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Расчет" sheetId="1" r:id="rId1"/>
    <sheet name="Оценка" sheetId="2" r:id="rId2"/>
    <sheet name="Рейтинг" sheetId="3" r:id="rId3"/>
  </sheets>
  <calcPr calcId="152511"/>
</workbook>
</file>

<file path=xl/calcChain.xml><?xml version="1.0" encoding="utf-8"?>
<calcChain xmlns="http://schemas.openxmlformats.org/spreadsheetml/2006/main">
  <c r="C32" i="2" l="1"/>
  <c r="C34" i="2"/>
  <c r="C35" i="2"/>
  <c r="D32" i="2" l="1"/>
  <c r="E32" i="2"/>
  <c r="F32" i="2"/>
  <c r="G32" i="2"/>
  <c r="H32" i="2"/>
  <c r="I32" i="2"/>
  <c r="J32" i="2"/>
  <c r="K32" i="2"/>
</calcChain>
</file>

<file path=xl/sharedStrings.xml><?xml version="1.0" encoding="utf-8"?>
<sst xmlns="http://schemas.openxmlformats.org/spreadsheetml/2006/main" count="163" uniqueCount="104">
  <si>
    <t>Наименование показателя</t>
  </si>
  <si>
    <t>Белостокское сп</t>
  </si>
  <si>
    <t>Благодаровское сп</t>
  </si>
  <si>
    <t>Буняковское сп</t>
  </si>
  <si>
    <t>Ганновское сп</t>
  </si>
  <si>
    <t>Желанновское сп</t>
  </si>
  <si>
    <t>Лукьяновское сп</t>
  </si>
  <si>
    <t>Одесское сп</t>
  </si>
  <si>
    <t>Ореховское сп</t>
  </si>
  <si>
    <t>Побочинское сп</t>
  </si>
  <si>
    <t>№п/п</t>
  </si>
  <si>
    <t>Показатели соблюдения ограничений, установленных Бюджетным кодексом Российской Федерации</t>
  </si>
  <si>
    <t>Р1</t>
  </si>
  <si>
    <t>Отношение объема муниципального долга к общему годовому объему доходов бюджета поселения без учета объема безвозмездных поступлений</t>
  </si>
  <si>
    <t>Р2</t>
  </si>
  <si>
    <t xml:space="preserve">Отношение дефицита бюджета поселения к общему объему доходов бюджета поселения без учета объема безвозмездных поступлений </t>
  </si>
  <si>
    <t xml:space="preserve">Показатели управления задолженностью (кредиторской задолженностью) бюджета поселения </t>
  </si>
  <si>
    <t>Р3</t>
  </si>
  <si>
    <t>Индекс динамики просроченной кредиторской задолженности бюджета поселения</t>
  </si>
  <si>
    <t>Р4</t>
  </si>
  <si>
    <t>Удельный вес просроченной кредиторской задолженности в объеме налоговых и неналоговых доходов бюджета поселения</t>
  </si>
  <si>
    <t>Объем просроченной кредиторской задолженности бюджета поселения по оплате труда</t>
  </si>
  <si>
    <t>Р5</t>
  </si>
  <si>
    <t>Показатели управления доходами местного бюджета</t>
  </si>
  <si>
    <t>Р6</t>
  </si>
  <si>
    <t>Индекс динамики недоимки по налогам и сборам, подлежащим зачислению в бюджет поселения</t>
  </si>
  <si>
    <t>Р7</t>
  </si>
  <si>
    <t>Индекс динамики доходов бюджета поселения от местных налогов и сборов органов местного самоуправления поселения</t>
  </si>
  <si>
    <t>Р8</t>
  </si>
  <si>
    <t>Уровень соблюдения нормативов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</si>
  <si>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Показатели, характеризующие уровень бюджетной дисциплины в поселении</t>
  </si>
  <si>
    <t>Наличие фактов нарушения сроков представления в Комитет финансов и контроля информации по вопросам планирования и исполнения местного бюджета поселения</t>
  </si>
  <si>
    <t>Р9</t>
  </si>
  <si>
    <t>Доля ошибок заполнения документов при осуществлении кассовых выплат из местного бюджета поселения в общем количестве документов в части проведения кассовых операций по исполнению местного бюджета поселения</t>
  </si>
  <si>
    <t>Р12</t>
  </si>
  <si>
    <t>Р10</t>
  </si>
  <si>
    <t>Р11</t>
  </si>
  <si>
    <t>Количество ошибок в информации, представляемой по запросу Комитета финансов и контроля</t>
  </si>
  <si>
    <t xml:space="preserve">Количество ошибок заполнения документов в части ведения сводной бюджетной росписи и кассового плана исполнения бюджета поселения </t>
  </si>
  <si>
    <t>Количество платежных поручений, зачисленных в качестве невыясненных поступлений на единый счет бюджета поселения</t>
  </si>
  <si>
    <t>Р13</t>
  </si>
  <si>
    <t>Р14</t>
  </si>
  <si>
    <t>Количество ошибок в применении кодов бюджетной классификации Российской Федерации при составлении ежемесячной отчетности об исполнении местного бюджета поселения на отчётную дату</t>
  </si>
  <si>
    <t>Показатели, характеризующие состояние нормативно-правовой базы поселения в сфере бюджетного законодательства</t>
  </si>
  <si>
    <t>Р15</t>
  </si>
  <si>
    <t>Р16</t>
  </si>
  <si>
    <t>Р17</t>
  </si>
  <si>
    <t>Р18</t>
  </si>
  <si>
    <t>Р19</t>
  </si>
  <si>
    <t>Р20</t>
  </si>
  <si>
    <t>Р21</t>
  </si>
  <si>
    <t>Наличие нормативного правового акта поселения, устанавливающего порядок и методику планирования бюджетных ассигнований бюджета поселения</t>
  </si>
  <si>
    <t>Наличие нормативного правового акта поселения, устанавливающего сроки составления бюджета поселения</t>
  </si>
  <si>
    <t>Наличие нормативного правового акта поселения, устанавливающего порядок составления и ведения кассового плана исполнения бюджета поселения</t>
  </si>
  <si>
    <t>Наличие нормативного правового акта поселения, устанавливающего порядок составления и ведения сводной бюджетной росписи и бюджетных росписей главных распорядителей средств бюджета поселений</t>
  </si>
  <si>
    <t>Наличие нормативного правового акта поселения, устанавливающего порядок ведения реестра расходных обязательств поселения</t>
  </si>
  <si>
    <t xml:space="preserve">Наличие нормативного правового акта поселения, устанавливающего порядок принятия решений о разработке, формирования и реализации муниципальных программ поселения  </t>
  </si>
  <si>
    <t xml:space="preserve"> Формирование и предоставление информации для обработки и публикации на едином портале в структурированном виде с использованием государственной интегрированной информационной системы управления общественными финансами «Электронный бюджет» (далее - система «Электронный бюджет»</t>
  </si>
  <si>
    <t>анализируется ежегодно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</si>
  <si>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</si>
  <si>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Расчет показателей промежуточной оценки качества организации и осуществления бюджетного процесса                                                                                                                                        </t>
  </si>
  <si>
    <t>в сельских поселениях Одесского муниципального района Омской области за  1 полугодие 2024 года</t>
  </si>
  <si>
    <t>в сельских поселениях Одесского муниципального района Омской области за 1 полугодие 2024 года</t>
  </si>
  <si>
    <t xml:space="preserve">                                                   Оценка показателей промежуточной оценки качества организации и осуществления бюджетного процесса                                                                                                                                        </t>
  </si>
  <si>
    <t>анализируется 1 раз в год</t>
  </si>
  <si>
    <t>ср. балл</t>
  </si>
  <si>
    <t>Белостокское СП</t>
  </si>
  <si>
    <t>Буняковское СП</t>
  </si>
  <si>
    <t>Благодаровское СП</t>
  </si>
  <si>
    <t>Желанновское СП</t>
  </si>
  <si>
    <t>Лукьяновское СП</t>
  </si>
  <si>
    <t>Побочинское СП</t>
  </si>
  <si>
    <t>Наименование поселения</t>
  </si>
  <si>
    <t>Баллы ((EiР)</t>
  </si>
  <si>
    <t>№ п/п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</si>
  <si>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</si>
  <si>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</si>
  <si>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</si>
  <si>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</si>
  <si>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</si>
  <si>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</si>
  <si>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</si>
  <si>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</si>
  <si>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</si>
  <si>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Рейтинг по итогам проведения промежуточной оценки качества организации и осуществления бюджетного процесса в сельских поселениях Одесского муниципального района Омской области за 1 полугодие 2024 года      </t>
  </si>
  <si>
    <t>Одесскоее СП</t>
  </si>
  <si>
    <t>Ганновскоее СП</t>
  </si>
  <si>
    <t>Средняя оценка уровня качества</t>
  </si>
  <si>
    <t>Коэффициент определения границ интервала степени качества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</si>
  <si>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</si>
  <si>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</si>
  <si>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</si>
  <si>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</si>
  <si>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</si>
  <si>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Лукьяновское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</si>
  <si>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</si>
  <si>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</si>
  <si>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</si>
  <si>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коэффициент</t>
  </si>
  <si>
    <t>I уровень (больше 18,63)</t>
  </si>
  <si>
    <t>Ореховское СП</t>
  </si>
  <si>
    <t>III уровень ( 15,81 и менее)</t>
  </si>
  <si>
    <t>II уровень ( меньше 15,81 EP больше или равно 18,63)</t>
  </si>
  <si>
    <t>ни одно из послений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</si>
</sst>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CFBA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 applyBorder="1"/>
    <xf numFmtId="2" fontId="3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3" fillId="0" borderId="1" xfId="0" applyFont="1" applyBorder="1" applyAlignment="1">
      <alignment wrapText="1"/>
    </xf>
    <xf numFmtId="1" fontId="3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2" borderId="1" xfId="0" applyFont="1" applyFill="1" applyBorder="1" applyAlignment="1">
      <alignment horizontal="left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2" fontId="3" fillId="4" borderId="1" xfId="0" applyNumberFormat="1" applyFont="1" applyFill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Fill="1" applyBorder="1"/>
    <xf numFmtId="0" fontId="0" fillId="0" borderId="0" xfId="0" applyAlignment="1">
      <alignment horizontal="left"/>
    </xf>
    <xf numFmtId="2" fontId="4" fillId="0" borderId="2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ECFBA3"/>
      <color rgb="FFBD2313"/>
      <color rgb="FFFF66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Z380"/>
  <sheetViews>
    <sheetView workbookViewId="0">
      <selection activeCell="L8" sqref="L8"/>
    </sheetView>
  </sheetViews>
  <sheetFormatPr defaultRowHeight="15" x14ac:dyDescent="0.25"/>
  <cols>
    <col min="1" max="1" width="7.5703125" customWidth="1"/>
    <col min="2" max="2" width="35.7109375" customWidth="1"/>
    <col min="3" max="3" width="10" customWidth="1"/>
    <col min="4" max="4" width="12.140625" customWidth="1"/>
    <col min="6" max="6" width="11.42578125" customWidth="1"/>
    <col min="9" max="9" width="10.42578125" customWidth="1"/>
    <col min="10" max="10" width="8.7109375" customWidth="1"/>
    <col min="11" max="11" width="9.5703125" customWidth="1"/>
  </cols>
  <sheetData>
    <row r="1" spans="1:26" x14ac:dyDescent="0.25">
      <c r="A1" s="10" t="s">
        <v>59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x14ac:dyDescent="0.25">
      <c r="A2" s="26" t="s">
        <v>60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x14ac:dyDescent="0.25">
      <c r="A3" s="30" t="s">
        <v>61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5" spans="1:26" ht="25.5" x14ac:dyDescent="0.25">
      <c r="A5" s="13" t="s">
        <v>10</v>
      </c>
      <c r="B5" s="13" t="s">
        <v>0</v>
      </c>
      <c r="C5" s="14" t="s">
        <v>1</v>
      </c>
      <c r="D5" s="14" t="s">
        <v>2</v>
      </c>
      <c r="E5" s="14" t="s">
        <v>3</v>
      </c>
      <c r="F5" s="14" t="s">
        <v>4</v>
      </c>
      <c r="G5" s="14" t="s">
        <v>5</v>
      </c>
      <c r="H5" s="14" t="s">
        <v>6</v>
      </c>
      <c r="I5" s="14" t="s">
        <v>7</v>
      </c>
      <c r="J5" s="14" t="s">
        <v>8</v>
      </c>
      <c r="K5" s="14" t="s">
        <v>9</v>
      </c>
    </row>
    <row r="6" spans="1:26" x14ac:dyDescent="0.25">
      <c r="A6" s="31" t="s">
        <v>11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26" ht="51" x14ac:dyDescent="0.25">
      <c r="A7" s="13" t="s">
        <v>12</v>
      </c>
      <c r="B7" s="1" t="s">
        <v>13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</row>
    <row r="8" spans="1:26" ht="51" x14ac:dyDescent="0.25">
      <c r="A8" s="13" t="s">
        <v>14</v>
      </c>
      <c r="B8" s="1" t="s">
        <v>15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</row>
    <row r="9" spans="1:26" x14ac:dyDescent="0.25">
      <c r="A9" s="32" t="s">
        <v>16</v>
      </c>
      <c r="B9" s="33"/>
      <c r="C9" s="33"/>
      <c r="D9" s="33"/>
      <c r="E9" s="33"/>
      <c r="F9" s="33"/>
      <c r="G9" s="33"/>
      <c r="H9" s="33"/>
      <c r="I9" s="33"/>
      <c r="J9" s="33"/>
      <c r="K9" s="34"/>
    </row>
    <row r="10" spans="1:26" ht="38.25" x14ac:dyDescent="0.25">
      <c r="A10" s="13" t="s">
        <v>17</v>
      </c>
      <c r="B10" s="1" t="s">
        <v>18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</row>
    <row r="11" spans="1:26" ht="51" x14ac:dyDescent="0.25">
      <c r="A11" s="13" t="s">
        <v>19</v>
      </c>
      <c r="B11" s="1" t="s">
        <v>20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</row>
    <row r="12" spans="1:26" ht="38.25" x14ac:dyDescent="0.25">
      <c r="A12" s="13" t="s">
        <v>22</v>
      </c>
      <c r="B12" s="1" t="s">
        <v>21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</row>
    <row r="13" spans="1:26" x14ac:dyDescent="0.25">
      <c r="A13" s="35" t="s">
        <v>23</v>
      </c>
      <c r="B13" s="36"/>
      <c r="C13" s="36"/>
      <c r="D13" s="36"/>
      <c r="E13" s="36"/>
      <c r="F13" s="36"/>
      <c r="G13" s="36"/>
      <c r="H13" s="36"/>
      <c r="I13" s="36"/>
      <c r="J13" s="36"/>
      <c r="K13" s="37"/>
    </row>
    <row r="14" spans="1:26" ht="38.25" x14ac:dyDescent="0.25">
      <c r="A14" s="13" t="s">
        <v>24</v>
      </c>
      <c r="B14" s="1" t="s">
        <v>25</v>
      </c>
      <c r="C14" s="4">
        <v>79.16</v>
      </c>
      <c r="D14" s="4">
        <v>72.33</v>
      </c>
      <c r="E14" s="4">
        <v>115.41</v>
      </c>
      <c r="F14" s="4">
        <v>90.45</v>
      </c>
      <c r="G14" s="4">
        <v>69.86</v>
      </c>
      <c r="H14" s="4">
        <v>76.52</v>
      </c>
      <c r="I14" s="4">
        <v>44.5</v>
      </c>
      <c r="J14" s="4">
        <v>81.92</v>
      </c>
      <c r="K14" s="4">
        <v>82.99</v>
      </c>
    </row>
    <row r="15" spans="1:26" ht="51" x14ac:dyDescent="0.25">
      <c r="A15" s="13" t="s">
        <v>26</v>
      </c>
      <c r="B15" s="1" t="s">
        <v>27</v>
      </c>
      <c r="C15" s="4">
        <v>76.52</v>
      </c>
      <c r="D15" s="4">
        <v>143.12</v>
      </c>
      <c r="E15" s="4">
        <v>64.7</v>
      </c>
      <c r="F15" s="4">
        <v>82.42</v>
      </c>
      <c r="G15" s="4">
        <v>131.34</v>
      </c>
      <c r="H15" s="4">
        <v>126.18</v>
      </c>
      <c r="I15" s="4">
        <v>156.63</v>
      </c>
      <c r="J15" s="4">
        <v>83.81</v>
      </c>
      <c r="K15" s="4">
        <v>6.25</v>
      </c>
    </row>
    <row r="16" spans="1:26" ht="102" x14ac:dyDescent="0.25">
      <c r="A16" s="15" t="s">
        <v>28</v>
      </c>
      <c r="B16" s="1" t="s">
        <v>29</v>
      </c>
      <c r="C16" s="4">
        <v>80.58</v>
      </c>
      <c r="D16" s="4">
        <v>99.07</v>
      </c>
      <c r="E16" s="4">
        <v>96</v>
      </c>
      <c r="F16" s="4">
        <v>86.98</v>
      </c>
      <c r="G16" s="4">
        <v>87.16</v>
      </c>
      <c r="H16" s="4">
        <v>96.65</v>
      </c>
      <c r="I16" s="4">
        <v>90.29</v>
      </c>
      <c r="J16" s="4">
        <v>86.15</v>
      </c>
      <c r="K16" s="4">
        <v>75.05</v>
      </c>
    </row>
    <row r="17" spans="1:11" x14ac:dyDescent="0.25">
      <c r="A17" s="35" t="s">
        <v>30</v>
      </c>
      <c r="B17" s="36"/>
      <c r="C17" s="36"/>
      <c r="D17" s="36"/>
      <c r="E17" s="36"/>
      <c r="F17" s="36"/>
      <c r="G17" s="36"/>
      <c r="H17" s="36"/>
      <c r="I17" s="36"/>
      <c r="J17" s="36"/>
      <c r="K17" s="37"/>
    </row>
    <row r="18" spans="1:11" ht="63.75" x14ac:dyDescent="0.25">
      <c r="A18" s="13" t="s">
        <v>32</v>
      </c>
      <c r="B18" s="11" t="s">
        <v>31</v>
      </c>
      <c r="C18" s="12">
        <v>1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2</v>
      </c>
    </row>
    <row r="19" spans="1:11" ht="38.25" x14ac:dyDescent="0.25">
      <c r="A19" s="13" t="s">
        <v>35</v>
      </c>
      <c r="B19" s="11" t="s">
        <v>37</v>
      </c>
      <c r="C19" s="12">
        <v>4</v>
      </c>
      <c r="D19" s="12">
        <v>9</v>
      </c>
      <c r="E19" s="12">
        <v>6</v>
      </c>
      <c r="F19" s="12">
        <v>8</v>
      </c>
      <c r="G19" s="12">
        <v>6</v>
      </c>
      <c r="H19" s="12">
        <v>5</v>
      </c>
      <c r="I19" s="12">
        <v>4</v>
      </c>
      <c r="J19" s="12">
        <v>7</v>
      </c>
      <c r="K19" s="12">
        <v>3</v>
      </c>
    </row>
    <row r="20" spans="1:11" ht="51" x14ac:dyDescent="0.25">
      <c r="A20" s="13" t="s">
        <v>36</v>
      </c>
      <c r="B20" s="1" t="s">
        <v>38</v>
      </c>
      <c r="C20" s="9">
        <v>0</v>
      </c>
      <c r="D20" s="9">
        <v>4</v>
      </c>
      <c r="E20" s="9">
        <v>4</v>
      </c>
      <c r="F20" s="9">
        <v>7</v>
      </c>
      <c r="G20" s="9">
        <v>0</v>
      </c>
      <c r="H20" s="9">
        <v>3</v>
      </c>
      <c r="I20" s="9">
        <v>4</v>
      </c>
      <c r="J20" s="9">
        <v>0</v>
      </c>
      <c r="K20" s="9">
        <v>3</v>
      </c>
    </row>
    <row r="21" spans="1:11" ht="89.25" x14ac:dyDescent="0.25">
      <c r="A21" s="13" t="s">
        <v>34</v>
      </c>
      <c r="B21" s="1" t="s">
        <v>33</v>
      </c>
      <c r="C21" s="9">
        <v>0.28199999999999997</v>
      </c>
      <c r="D21" s="9">
        <v>0.70099999999999996</v>
      </c>
      <c r="E21" s="9">
        <v>0</v>
      </c>
      <c r="F21" s="9">
        <v>0</v>
      </c>
      <c r="G21" s="9">
        <v>0</v>
      </c>
      <c r="H21" s="9">
        <v>0.14099999999999999</v>
      </c>
      <c r="I21" s="9">
        <v>0</v>
      </c>
      <c r="J21" s="9">
        <v>0</v>
      </c>
      <c r="K21" s="9">
        <v>1.163</v>
      </c>
    </row>
    <row r="22" spans="1:11" ht="51" x14ac:dyDescent="0.25">
      <c r="A22" s="13" t="s">
        <v>40</v>
      </c>
      <c r="B22" s="1" t="s">
        <v>39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</row>
    <row r="23" spans="1:11" ht="76.5" x14ac:dyDescent="0.25">
      <c r="A23" s="13" t="s">
        <v>41</v>
      </c>
      <c r="B23" s="1" t="s">
        <v>42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</row>
    <row r="24" spans="1:11" x14ac:dyDescent="0.25">
      <c r="A24" s="35" t="s">
        <v>43</v>
      </c>
      <c r="B24" s="36"/>
      <c r="C24" s="36"/>
      <c r="D24" s="36"/>
      <c r="E24" s="36"/>
      <c r="F24" s="36"/>
      <c r="G24" s="36"/>
      <c r="H24" s="36"/>
      <c r="I24" s="36"/>
      <c r="J24" s="36"/>
      <c r="K24" s="37"/>
    </row>
    <row r="25" spans="1:11" ht="51" x14ac:dyDescent="0.25">
      <c r="A25" s="13" t="s">
        <v>44</v>
      </c>
      <c r="B25" s="1" t="s">
        <v>51</v>
      </c>
      <c r="C25" s="9">
        <v>1</v>
      </c>
      <c r="D25" s="9">
        <v>1</v>
      </c>
      <c r="E25" s="9">
        <v>1</v>
      </c>
      <c r="F25" s="9">
        <v>1</v>
      </c>
      <c r="G25" s="9">
        <v>1</v>
      </c>
      <c r="H25" s="9">
        <v>1</v>
      </c>
      <c r="I25" s="9">
        <v>1</v>
      </c>
      <c r="J25" s="9">
        <v>1</v>
      </c>
      <c r="K25" s="9">
        <v>1</v>
      </c>
    </row>
    <row r="26" spans="1:11" ht="39" x14ac:dyDescent="0.25">
      <c r="A26" s="13" t="s">
        <v>45</v>
      </c>
      <c r="B26" s="8" t="s">
        <v>52</v>
      </c>
      <c r="C26" s="9">
        <v>0</v>
      </c>
      <c r="D26" s="9">
        <v>1</v>
      </c>
      <c r="E26" s="9">
        <v>1</v>
      </c>
      <c r="F26" s="9">
        <v>1</v>
      </c>
      <c r="G26" s="9">
        <v>1</v>
      </c>
      <c r="H26" s="9">
        <v>1</v>
      </c>
      <c r="I26" s="9">
        <v>1</v>
      </c>
      <c r="J26" s="9">
        <v>1</v>
      </c>
      <c r="K26" s="9">
        <v>1</v>
      </c>
    </row>
    <row r="27" spans="1:11" ht="51.75" x14ac:dyDescent="0.25">
      <c r="A27" s="13" t="s">
        <v>46</v>
      </c>
      <c r="B27" s="8" t="s">
        <v>53</v>
      </c>
      <c r="C27" s="9">
        <v>1</v>
      </c>
      <c r="D27" s="9">
        <v>1</v>
      </c>
      <c r="E27" s="9">
        <v>1</v>
      </c>
      <c r="F27" s="9">
        <v>1</v>
      </c>
      <c r="G27" s="9">
        <v>1</v>
      </c>
      <c r="H27" s="9">
        <v>1</v>
      </c>
      <c r="I27" s="9">
        <v>1</v>
      </c>
      <c r="J27" s="9">
        <v>1</v>
      </c>
      <c r="K27" s="9">
        <v>1</v>
      </c>
    </row>
    <row r="28" spans="1:11" ht="77.25" x14ac:dyDescent="0.25">
      <c r="A28" s="13" t="s">
        <v>47</v>
      </c>
      <c r="B28" s="8" t="s">
        <v>54</v>
      </c>
      <c r="C28" s="9">
        <v>1</v>
      </c>
      <c r="D28" s="9">
        <v>1</v>
      </c>
      <c r="E28" s="9">
        <v>1</v>
      </c>
      <c r="F28" s="9">
        <v>1</v>
      </c>
      <c r="G28" s="9">
        <v>1</v>
      </c>
      <c r="H28" s="9">
        <v>1</v>
      </c>
      <c r="I28" s="9">
        <v>1</v>
      </c>
      <c r="J28" s="9">
        <v>1</v>
      </c>
      <c r="K28" s="9">
        <v>1</v>
      </c>
    </row>
    <row r="29" spans="1:11" ht="51.75" x14ac:dyDescent="0.25">
      <c r="A29" s="13" t="s">
        <v>48</v>
      </c>
      <c r="B29" s="8" t="s">
        <v>55</v>
      </c>
      <c r="C29" s="9">
        <v>1</v>
      </c>
      <c r="D29" s="9">
        <v>1</v>
      </c>
      <c r="E29" s="9">
        <v>1</v>
      </c>
      <c r="F29" s="9">
        <v>1</v>
      </c>
      <c r="G29" s="9">
        <v>1</v>
      </c>
      <c r="H29" s="9">
        <v>1</v>
      </c>
      <c r="I29" s="9">
        <v>1</v>
      </c>
      <c r="J29" s="9">
        <v>1</v>
      </c>
      <c r="K29" s="9">
        <v>1</v>
      </c>
    </row>
    <row r="30" spans="1:11" ht="64.5" x14ac:dyDescent="0.25">
      <c r="A30" s="13" t="s">
        <v>49</v>
      </c>
      <c r="B30" s="8" t="s">
        <v>56</v>
      </c>
      <c r="C30" s="9">
        <v>1</v>
      </c>
      <c r="D30" s="9">
        <v>1</v>
      </c>
      <c r="E30" s="9">
        <v>1</v>
      </c>
      <c r="F30" s="9">
        <v>1</v>
      </c>
      <c r="G30" s="9">
        <v>1</v>
      </c>
      <c r="H30" s="9">
        <v>1</v>
      </c>
      <c r="I30" s="9">
        <v>1</v>
      </c>
      <c r="J30" s="9">
        <v>1</v>
      </c>
      <c r="K30" s="9">
        <v>1</v>
      </c>
    </row>
    <row r="31" spans="1:11" ht="115.5" x14ac:dyDescent="0.25">
      <c r="A31" s="13" t="s">
        <v>50</v>
      </c>
      <c r="B31" s="8" t="s">
        <v>57</v>
      </c>
      <c r="C31" s="27" t="s">
        <v>58</v>
      </c>
      <c r="D31" s="28"/>
      <c r="E31" s="28"/>
      <c r="F31" s="28"/>
      <c r="G31" s="28"/>
      <c r="H31" s="28"/>
      <c r="I31" s="28"/>
      <c r="J31" s="28"/>
      <c r="K31" s="29"/>
    </row>
    <row r="32" spans="1:11" s="7" customFormat="1" x14ac:dyDescent="0.25">
      <c r="A32" s="5"/>
      <c r="B32" s="5"/>
      <c r="C32" s="6"/>
      <c r="D32" s="6"/>
      <c r="E32" s="6"/>
      <c r="F32" s="6"/>
      <c r="G32" s="6"/>
      <c r="H32" s="6"/>
      <c r="I32" s="6"/>
      <c r="J32" s="6"/>
      <c r="K32" s="6"/>
    </row>
    <row r="33" spans="1:11" s="7" customFormat="1" x14ac:dyDescent="0.25">
      <c r="A33" s="5"/>
      <c r="B33" s="5"/>
      <c r="C33" s="6"/>
      <c r="D33" s="6"/>
      <c r="E33" s="6"/>
      <c r="F33" s="6"/>
      <c r="G33" s="6"/>
      <c r="H33" s="6"/>
      <c r="I33" s="6"/>
      <c r="J33" s="6"/>
      <c r="K33" s="6"/>
    </row>
    <row r="34" spans="1:11" s="7" customFormat="1" x14ac:dyDescent="0.25">
      <c r="A34" s="5"/>
      <c r="B34" s="5"/>
      <c r="C34" s="6"/>
      <c r="D34" s="6"/>
      <c r="E34" s="6"/>
      <c r="F34" s="6"/>
      <c r="G34" s="6"/>
      <c r="H34" s="6"/>
      <c r="I34" s="6"/>
      <c r="J34" s="6"/>
      <c r="K34" s="6"/>
    </row>
    <row r="35" spans="1:11" s="7" customFormat="1" x14ac:dyDescent="0.25">
      <c r="A35" s="5"/>
      <c r="B35" s="5"/>
      <c r="C35" s="6"/>
      <c r="D35" s="6"/>
      <c r="E35" s="6"/>
      <c r="F35" s="6"/>
      <c r="G35" s="6"/>
      <c r="H35" s="6"/>
      <c r="I35" s="6"/>
      <c r="J35" s="6"/>
      <c r="K35" s="6"/>
    </row>
    <row r="36" spans="1:11" s="7" customFormat="1" x14ac:dyDescent="0.25">
      <c r="A36" s="5"/>
      <c r="B36" s="5"/>
      <c r="C36" s="6"/>
      <c r="D36" s="6"/>
      <c r="E36" s="6"/>
      <c r="F36" s="6"/>
      <c r="G36" s="6"/>
      <c r="H36" s="6"/>
      <c r="I36" s="6"/>
      <c r="J36" s="6"/>
      <c r="K36" s="6"/>
    </row>
    <row r="37" spans="1:11" s="7" customFormat="1" x14ac:dyDescent="0.25">
      <c r="A37" s="5"/>
      <c r="B37" s="5"/>
      <c r="C37" s="6"/>
      <c r="D37" s="6"/>
      <c r="E37" s="6"/>
      <c r="F37" s="6"/>
      <c r="G37" s="6"/>
      <c r="H37" s="6"/>
      <c r="I37" s="6"/>
      <c r="J37" s="6"/>
      <c r="K37" s="6"/>
    </row>
    <row r="38" spans="1:11" s="7" customFormat="1" x14ac:dyDescent="0.25">
      <c r="A38" s="5"/>
      <c r="B38" s="5"/>
      <c r="C38" s="6"/>
      <c r="D38" s="6"/>
      <c r="E38" s="6"/>
      <c r="F38" s="6"/>
      <c r="G38" s="6"/>
      <c r="H38" s="6"/>
      <c r="I38" s="6"/>
      <c r="J38" s="6"/>
      <c r="K38" s="6"/>
    </row>
    <row r="39" spans="1:11" s="7" customFormat="1" x14ac:dyDescent="0.25">
      <c r="A39" s="5"/>
      <c r="B39" s="5"/>
      <c r="C39" s="6"/>
      <c r="D39" s="6"/>
      <c r="E39" s="6"/>
      <c r="F39" s="6"/>
      <c r="G39" s="6"/>
      <c r="H39" s="6"/>
      <c r="I39" s="6"/>
      <c r="J39" s="6"/>
      <c r="K39" s="6"/>
    </row>
    <row r="40" spans="1:11" s="7" customFormat="1" x14ac:dyDescent="0.25">
      <c r="A40" s="5"/>
      <c r="B40" s="5"/>
      <c r="C40" s="6"/>
      <c r="D40" s="6"/>
      <c r="E40" s="6"/>
      <c r="F40" s="6"/>
      <c r="G40" s="6"/>
      <c r="H40" s="6"/>
      <c r="I40" s="6"/>
      <c r="J40" s="6"/>
      <c r="K40" s="6"/>
    </row>
    <row r="41" spans="1:11" s="7" customFormat="1" x14ac:dyDescent="0.25">
      <c r="A41" s="5"/>
      <c r="B41" s="5"/>
      <c r="C41" s="6"/>
      <c r="D41" s="6"/>
      <c r="E41" s="6"/>
      <c r="F41" s="6"/>
      <c r="G41" s="6"/>
      <c r="H41" s="6"/>
      <c r="I41" s="6"/>
      <c r="J41" s="6"/>
      <c r="K41" s="6"/>
    </row>
    <row r="42" spans="1:11" s="7" customFormat="1" x14ac:dyDescent="0.25">
      <c r="A42" s="5"/>
      <c r="B42" s="5"/>
      <c r="C42" s="6"/>
      <c r="D42" s="6"/>
      <c r="E42" s="6"/>
      <c r="F42" s="6"/>
      <c r="G42" s="6"/>
      <c r="H42" s="6"/>
      <c r="I42" s="6"/>
      <c r="J42" s="6"/>
      <c r="K42" s="6"/>
    </row>
    <row r="43" spans="1:11" s="7" customFormat="1" x14ac:dyDescent="0.25">
      <c r="A43" s="5"/>
      <c r="B43" s="5"/>
      <c r="C43" s="6"/>
      <c r="D43" s="6"/>
      <c r="E43" s="6"/>
      <c r="F43" s="6"/>
      <c r="G43" s="6"/>
      <c r="H43" s="6"/>
      <c r="I43" s="6"/>
      <c r="J43" s="6"/>
      <c r="K43" s="6"/>
    </row>
    <row r="44" spans="1:11" s="7" customFormat="1" x14ac:dyDescent="0.25">
      <c r="A44" s="5"/>
      <c r="B44" s="5"/>
      <c r="C44" s="6"/>
      <c r="D44" s="6"/>
      <c r="E44" s="6"/>
      <c r="F44" s="6"/>
      <c r="G44" s="6"/>
      <c r="H44" s="6"/>
      <c r="I44" s="6"/>
      <c r="J44" s="6"/>
      <c r="K44" s="6"/>
    </row>
    <row r="45" spans="1:11" s="7" customFormat="1" x14ac:dyDescent="0.25">
      <c r="A45" s="5"/>
      <c r="B45" s="5"/>
      <c r="C45" s="6"/>
      <c r="D45" s="6"/>
      <c r="E45" s="6"/>
      <c r="F45" s="6"/>
      <c r="G45" s="6"/>
      <c r="H45" s="6"/>
      <c r="I45" s="6"/>
      <c r="J45" s="6"/>
      <c r="K45" s="6"/>
    </row>
    <row r="46" spans="1:11" s="7" customFormat="1" x14ac:dyDescent="0.25">
      <c r="A46" s="5"/>
      <c r="B46" s="5"/>
      <c r="C46" s="6"/>
      <c r="D46" s="6"/>
      <c r="E46" s="6"/>
      <c r="F46" s="6"/>
      <c r="G46" s="6"/>
      <c r="H46" s="6"/>
      <c r="I46" s="6"/>
      <c r="J46" s="6"/>
      <c r="K46" s="6"/>
    </row>
    <row r="47" spans="1:11" s="7" customFormat="1" x14ac:dyDescent="0.25">
      <c r="A47" s="5"/>
      <c r="B47" s="5"/>
      <c r="C47" s="6"/>
      <c r="D47" s="6"/>
      <c r="E47" s="6"/>
      <c r="F47" s="6"/>
      <c r="G47" s="6"/>
      <c r="H47" s="6"/>
      <c r="I47" s="6"/>
      <c r="J47" s="6"/>
      <c r="K47" s="6"/>
    </row>
    <row r="48" spans="1:11" s="7" customFormat="1" x14ac:dyDescent="0.25">
      <c r="A48" s="5"/>
      <c r="B48" s="5"/>
      <c r="C48" s="6"/>
      <c r="D48" s="6"/>
      <c r="E48" s="6"/>
      <c r="F48" s="6"/>
      <c r="G48" s="6"/>
      <c r="H48" s="6"/>
      <c r="I48" s="6"/>
      <c r="J48" s="6"/>
      <c r="K48" s="6"/>
    </row>
    <row r="49" spans="1:11" s="7" customFormat="1" x14ac:dyDescent="0.25">
      <c r="A49" s="5"/>
      <c r="B49" s="5"/>
      <c r="C49" s="6"/>
      <c r="D49" s="6"/>
      <c r="E49" s="6"/>
      <c r="F49" s="6"/>
      <c r="G49" s="6"/>
      <c r="H49" s="6"/>
      <c r="I49" s="6"/>
      <c r="J49" s="6"/>
      <c r="K49" s="6"/>
    </row>
    <row r="50" spans="1:11" s="7" customFormat="1" x14ac:dyDescent="0.25">
      <c r="A50" s="5"/>
      <c r="B50" s="5"/>
      <c r="C50" s="6"/>
      <c r="D50" s="6"/>
      <c r="E50" s="6"/>
      <c r="F50" s="6"/>
      <c r="G50" s="6"/>
      <c r="H50" s="6"/>
      <c r="I50" s="6"/>
      <c r="J50" s="6"/>
      <c r="K50" s="6"/>
    </row>
    <row r="51" spans="1:11" s="7" customFormat="1" x14ac:dyDescent="0.25">
      <c r="A51" s="5"/>
      <c r="B51" s="5"/>
      <c r="C51" s="6"/>
      <c r="D51" s="6"/>
      <c r="E51" s="6"/>
      <c r="F51" s="6"/>
      <c r="G51" s="6"/>
      <c r="H51" s="6"/>
      <c r="I51" s="6"/>
      <c r="J51" s="6"/>
      <c r="K51" s="6"/>
    </row>
    <row r="52" spans="1:11" s="7" customFormat="1" x14ac:dyDescent="0.25">
      <c r="A52" s="5"/>
      <c r="B52" s="5"/>
      <c r="C52" s="6"/>
      <c r="D52" s="6"/>
      <c r="E52" s="6"/>
      <c r="F52" s="6"/>
      <c r="G52" s="6"/>
      <c r="H52" s="6"/>
      <c r="I52" s="6"/>
      <c r="J52" s="6"/>
      <c r="K52" s="6"/>
    </row>
    <row r="53" spans="1:11" s="7" customFormat="1" x14ac:dyDescent="0.25">
      <c r="A53" s="5"/>
      <c r="B53" s="5"/>
      <c r="C53" s="6"/>
      <c r="D53" s="6"/>
      <c r="E53" s="6"/>
      <c r="F53" s="6"/>
      <c r="G53" s="6"/>
      <c r="H53" s="6"/>
      <c r="I53" s="6"/>
      <c r="J53" s="6"/>
      <c r="K53" s="6"/>
    </row>
    <row r="54" spans="1:11" s="7" customFormat="1" x14ac:dyDescent="0.25">
      <c r="A54" s="5"/>
      <c r="B54" s="5"/>
      <c r="C54" s="6"/>
      <c r="D54" s="6"/>
      <c r="E54" s="6"/>
      <c r="F54" s="6"/>
      <c r="G54" s="6"/>
      <c r="H54" s="6"/>
      <c r="I54" s="6"/>
      <c r="J54" s="6"/>
      <c r="K54" s="6"/>
    </row>
    <row r="55" spans="1:11" s="7" customFormat="1" x14ac:dyDescent="0.25">
      <c r="A55" s="5"/>
      <c r="B55" s="5"/>
      <c r="C55" s="6"/>
      <c r="D55" s="6"/>
      <c r="E55" s="6"/>
      <c r="F55" s="6"/>
      <c r="G55" s="6"/>
      <c r="H55" s="6"/>
      <c r="I55" s="6"/>
      <c r="J55" s="6"/>
      <c r="K55" s="6"/>
    </row>
    <row r="56" spans="1:11" s="7" customFormat="1" x14ac:dyDescent="0.25">
      <c r="A56" s="5"/>
      <c r="B56" s="5"/>
      <c r="C56" s="6"/>
      <c r="D56" s="6"/>
      <c r="E56" s="6"/>
      <c r="F56" s="6"/>
      <c r="G56" s="6"/>
      <c r="H56" s="6"/>
      <c r="I56" s="6"/>
      <c r="J56" s="6"/>
      <c r="K56" s="6"/>
    </row>
    <row r="57" spans="1:11" s="7" customFormat="1" x14ac:dyDescent="0.25">
      <c r="A57" s="5"/>
      <c r="B57" s="5"/>
      <c r="C57" s="6"/>
      <c r="D57" s="6"/>
      <c r="E57" s="6"/>
      <c r="F57" s="6"/>
      <c r="G57" s="6"/>
      <c r="H57" s="6"/>
      <c r="I57" s="6"/>
      <c r="J57" s="6"/>
      <c r="K57" s="6"/>
    </row>
    <row r="58" spans="1:11" s="7" customFormat="1" x14ac:dyDescent="0.25">
      <c r="A58" s="5"/>
      <c r="B58" s="5"/>
      <c r="C58" s="6"/>
      <c r="D58" s="6"/>
      <c r="E58" s="6"/>
      <c r="F58" s="6"/>
      <c r="G58" s="6"/>
      <c r="H58" s="6"/>
      <c r="I58" s="6"/>
      <c r="J58" s="6"/>
      <c r="K58" s="6"/>
    </row>
    <row r="59" spans="1:11" s="7" customFormat="1" x14ac:dyDescent="0.25">
      <c r="A59" s="5"/>
      <c r="B59" s="5"/>
      <c r="C59" s="6"/>
      <c r="D59" s="6"/>
      <c r="E59" s="6"/>
      <c r="F59" s="6"/>
      <c r="G59" s="6"/>
      <c r="H59" s="6"/>
      <c r="I59" s="6"/>
      <c r="J59" s="6"/>
      <c r="K59" s="6"/>
    </row>
    <row r="60" spans="1:11" s="7" customFormat="1" x14ac:dyDescent="0.25">
      <c r="A60" s="5"/>
      <c r="B60" s="5"/>
      <c r="C60" s="6"/>
      <c r="D60" s="6"/>
      <c r="E60" s="6"/>
      <c r="F60" s="6"/>
      <c r="G60" s="6"/>
      <c r="H60" s="6"/>
      <c r="I60" s="6"/>
      <c r="J60" s="6"/>
      <c r="K60" s="6"/>
    </row>
    <row r="61" spans="1:11" s="7" customForma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s="7" customForma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s="7" customForma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s="7" customForma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s="7" customForma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s="7" customForma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s="7" customForma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 s="7" customForma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 s="7" customForma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s="7" customForma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s="7" customForma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s="7" customForma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s="7" customForma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s="7" customForma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s="7" customForma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s="7" customForma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</row>
    <row r="77" spans="1:11" s="7" customForma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</row>
    <row r="78" spans="1:11" s="7" customForma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</row>
    <row r="79" spans="1:11" s="7" customForma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 s="7" customForma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 s="7" customForma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 s="7" customForma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s="7" customForma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  <row r="84" spans="1:11" s="7" customForma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s="7" customForma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s="7" customForma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</row>
    <row r="87" spans="1:11" s="7" customForma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s="7" customForma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</row>
    <row r="89" spans="1:11" s="7" customForma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s="7" customForma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</row>
    <row r="91" spans="1:11" s="7" customForma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</row>
    <row r="92" spans="1:11" s="7" customForma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</row>
    <row r="93" spans="1:11" s="7" customForma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</row>
    <row r="94" spans="1:11" s="7" customFormat="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s="7" customForma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</row>
    <row r="96" spans="1:11" s="7" customForma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</row>
    <row r="97" spans="1:11" s="7" customFormat="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s="7" customForma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</row>
    <row r="99" spans="1:11" s="7" customFormat="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spans="1:11" s="7" customFormat="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</row>
    <row r="101" spans="1:11" s="7" customFormat="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</row>
    <row r="102" spans="1:11" s="7" customFormat="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</row>
    <row r="103" spans="1:11" s="7" customFormat="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</row>
    <row r="104" spans="1:11" s="7" customFormat="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</row>
    <row r="105" spans="1:11" s="7" customFormat="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</row>
    <row r="106" spans="1:11" s="7" customFormat="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</row>
    <row r="107" spans="1:11" s="7" customFormat="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</row>
    <row r="108" spans="1:11" s="7" customFormat="1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</row>
    <row r="109" spans="1:11" s="7" customFormat="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</row>
    <row r="110" spans="1:11" s="7" customFormat="1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</row>
    <row r="111" spans="1:11" s="7" customFormat="1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</row>
    <row r="112" spans="1:11" s="7" customFormat="1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</row>
    <row r="113" spans="1:11" s="7" customFormat="1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</row>
    <row r="114" spans="1:11" s="7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</row>
    <row r="115" spans="1:11" s="7" customFormat="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</row>
    <row r="116" spans="1:11" s="7" customFormat="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</row>
    <row r="117" spans="1:11" s="7" customFormat="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</row>
    <row r="118" spans="1:11" s="7" customFormat="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</row>
    <row r="119" spans="1:11" s="7" customFormat="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</row>
    <row r="120" spans="1:11" s="7" customFormat="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</row>
    <row r="121" spans="1:11" s="7" customFormat="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</row>
    <row r="122" spans="1:11" s="7" customFormat="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</row>
    <row r="123" spans="1:11" s="7" customFormat="1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</row>
    <row r="124" spans="1:11" s="7" customFormat="1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</row>
    <row r="125" spans="1:11" s="7" customFormat="1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</row>
    <row r="126" spans="1:11" s="7" customFormat="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</row>
    <row r="127" spans="1:11" s="7" customFormat="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</row>
    <row r="128" spans="1:11" s="7" customFormat="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</row>
    <row r="129" spans="1:11" s="7" customFormat="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</row>
    <row r="130" spans="1:11" s="7" customFormat="1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</row>
    <row r="131" spans="1:11" s="7" customFormat="1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</row>
    <row r="132" spans="1:11" s="7" customFormat="1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</row>
    <row r="133" spans="1:11" s="7" customFormat="1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</row>
    <row r="134" spans="1:11" s="7" customFormat="1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</row>
    <row r="135" spans="1:11" s="7" customFormat="1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</row>
    <row r="136" spans="1:11" s="7" customFormat="1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</row>
    <row r="137" spans="1:11" s="7" customFormat="1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</row>
    <row r="138" spans="1:11" s="7" customFormat="1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</row>
    <row r="139" spans="1:11" s="7" customFormat="1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</row>
    <row r="140" spans="1:11" s="7" customFormat="1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</row>
    <row r="141" spans="1:11" s="7" customFormat="1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</row>
    <row r="142" spans="1:11" s="7" customFormat="1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</row>
    <row r="143" spans="1:11" s="7" customFormat="1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</row>
    <row r="144" spans="1:11" s="7" customFormat="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</row>
    <row r="145" spans="1:11" s="7" customFormat="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</row>
    <row r="146" spans="1:11" s="7" customFormat="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</row>
    <row r="147" spans="1:11" s="7" customForma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</row>
    <row r="148" spans="1:11" s="7" customForma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</row>
    <row r="149" spans="1:11" s="7" customForma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</row>
    <row r="150" spans="1:11" s="7" customFormat="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</row>
    <row r="151" spans="1:11" s="7" customFormat="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</row>
    <row r="152" spans="1:11" s="7" customFormat="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</row>
    <row r="153" spans="1:11" s="7" customFormat="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</row>
    <row r="154" spans="1:11" s="7" customForma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</row>
    <row r="155" spans="1:11" s="7" customFormat="1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</row>
    <row r="156" spans="1:11" s="7" customFormat="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</row>
    <row r="157" spans="1:11" s="7" customFormat="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</row>
    <row r="158" spans="1:11" s="7" customFormat="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</row>
    <row r="159" spans="1:11" s="7" customFormat="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</row>
    <row r="160" spans="1:11" s="7" customFormat="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</row>
    <row r="161" spans="1:11" s="7" customForma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</row>
    <row r="162" spans="1:11" s="7" customFormat="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</row>
    <row r="163" spans="1:11" s="7" customFormat="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</row>
    <row r="164" spans="1:11" s="7" customFormat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</row>
    <row r="165" spans="1:11" s="7" customFormat="1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</row>
    <row r="166" spans="1:11" s="7" customFormat="1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</row>
    <row r="167" spans="1:11" s="7" customFormat="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</row>
    <row r="168" spans="1:11" s="7" customFormat="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</row>
    <row r="169" spans="1:11" s="7" customFormat="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</row>
    <row r="170" spans="1:11" s="7" customFormat="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</row>
    <row r="171" spans="1:11" s="7" customFormat="1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</row>
    <row r="172" spans="1:11" s="7" customFormat="1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</row>
    <row r="173" spans="1:11" s="7" customFormat="1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</row>
    <row r="174" spans="1:11" s="7" customFormat="1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</row>
    <row r="175" spans="1:11" s="7" customFormat="1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</row>
    <row r="176" spans="1:11" s="7" customFormat="1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</row>
    <row r="177" spans="1:11" s="7" customFormat="1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</row>
    <row r="178" spans="1:11" s="7" customFormat="1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</row>
    <row r="179" spans="1:11" s="7" customFormat="1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</row>
    <row r="180" spans="1:11" s="7" customFormat="1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</row>
    <row r="181" spans="1:11" s="7" customFormat="1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</row>
    <row r="182" spans="1:11" s="7" customFormat="1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</row>
    <row r="183" spans="1:11" s="7" customFormat="1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</row>
    <row r="184" spans="1:11" s="7" customFormat="1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</row>
    <row r="185" spans="1:11" s="7" customFormat="1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</row>
    <row r="186" spans="1:11" s="7" customFormat="1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</row>
    <row r="187" spans="1:11" s="7" customFormat="1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</row>
    <row r="188" spans="1:11" s="7" customFormat="1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</row>
    <row r="189" spans="1:11" s="7" customFormat="1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</row>
    <row r="190" spans="1:11" s="7" customFormat="1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</row>
    <row r="191" spans="1:11" s="7" customFormat="1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</row>
    <row r="192" spans="1:11" s="7" customFormat="1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</row>
    <row r="193" spans="1:11" s="7" customFormat="1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</row>
    <row r="194" spans="1:11" s="7" customFormat="1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</row>
    <row r="195" spans="1:11" s="7" customFormat="1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</row>
    <row r="196" spans="1:11" s="7" customFormat="1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</row>
    <row r="197" spans="1:11" s="7" customFormat="1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</row>
    <row r="198" spans="1:11" s="7" customFormat="1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</row>
    <row r="199" spans="1:11" s="7" customFormat="1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</row>
    <row r="200" spans="1:11" s="7" customFormat="1" x14ac:dyDescent="0.25"/>
    <row r="201" spans="1:11" s="7" customFormat="1" x14ac:dyDescent="0.25"/>
    <row r="202" spans="1:11" s="7" customFormat="1" x14ac:dyDescent="0.25"/>
    <row r="203" spans="1:11" s="7" customFormat="1" x14ac:dyDescent="0.25"/>
    <row r="204" spans="1:11" s="7" customFormat="1" x14ac:dyDescent="0.25"/>
    <row r="205" spans="1:11" s="7" customFormat="1" x14ac:dyDescent="0.25"/>
    <row r="206" spans="1:11" s="7" customFormat="1" x14ac:dyDescent="0.25"/>
    <row r="207" spans="1:11" s="7" customFormat="1" x14ac:dyDescent="0.25"/>
    <row r="208" spans="1:11" s="7" customFormat="1" x14ac:dyDescent="0.25"/>
    <row r="209" s="7" customFormat="1" x14ac:dyDescent="0.25"/>
    <row r="210" s="7" customFormat="1" x14ac:dyDescent="0.25"/>
    <row r="211" s="7" customFormat="1" x14ac:dyDescent="0.25"/>
    <row r="212" s="7" customFormat="1" x14ac:dyDescent="0.25"/>
    <row r="213" s="7" customFormat="1" x14ac:dyDescent="0.25"/>
    <row r="214" s="7" customFormat="1" x14ac:dyDescent="0.25"/>
    <row r="215" s="7" customFormat="1" x14ac:dyDescent="0.25"/>
    <row r="216" s="7" customFormat="1" x14ac:dyDescent="0.25"/>
    <row r="217" s="7" customFormat="1" x14ac:dyDescent="0.25"/>
    <row r="218" s="7" customFormat="1" x14ac:dyDescent="0.25"/>
    <row r="219" s="7" customFormat="1" x14ac:dyDescent="0.25"/>
    <row r="220" s="7" customFormat="1" x14ac:dyDescent="0.25"/>
    <row r="221" s="7" customFormat="1" x14ac:dyDescent="0.25"/>
    <row r="222" s="7" customFormat="1" x14ac:dyDescent="0.25"/>
    <row r="223" s="7" customFormat="1" x14ac:dyDescent="0.25"/>
    <row r="224" s="7" customFormat="1" x14ac:dyDescent="0.25"/>
    <row r="225" s="7" customFormat="1" x14ac:dyDescent="0.25"/>
    <row r="226" s="7" customFormat="1" x14ac:dyDescent="0.25"/>
    <row r="227" s="7" customFormat="1" x14ac:dyDescent="0.25"/>
    <row r="228" s="7" customFormat="1" x14ac:dyDescent="0.25"/>
    <row r="229" s="7" customFormat="1" x14ac:dyDescent="0.25"/>
    <row r="230" s="7" customFormat="1" x14ac:dyDescent="0.25"/>
    <row r="231" s="7" customFormat="1" x14ac:dyDescent="0.25"/>
    <row r="232" s="7" customFormat="1" x14ac:dyDescent="0.25"/>
    <row r="233" s="7" customFormat="1" x14ac:dyDescent="0.25"/>
    <row r="234" s="7" customFormat="1" x14ac:dyDescent="0.25"/>
    <row r="235" s="7" customFormat="1" x14ac:dyDescent="0.25"/>
    <row r="236" s="7" customFormat="1" x14ac:dyDescent="0.25"/>
    <row r="237" s="7" customFormat="1" x14ac:dyDescent="0.25"/>
    <row r="238" s="7" customFormat="1" x14ac:dyDescent="0.25"/>
    <row r="239" s="7" customFormat="1" x14ac:dyDescent="0.25"/>
    <row r="240" s="7" customFormat="1" x14ac:dyDescent="0.25"/>
    <row r="241" s="7" customFormat="1" x14ac:dyDescent="0.25"/>
    <row r="242" s="7" customFormat="1" x14ac:dyDescent="0.25"/>
    <row r="243" s="7" customFormat="1" x14ac:dyDescent="0.25"/>
    <row r="244" s="7" customFormat="1" x14ac:dyDescent="0.25"/>
    <row r="245" s="7" customFormat="1" x14ac:dyDescent="0.25"/>
    <row r="246" s="7" customFormat="1" x14ac:dyDescent="0.25"/>
    <row r="247" s="7" customFormat="1" x14ac:dyDescent="0.25"/>
    <row r="248" s="7" customFormat="1" x14ac:dyDescent="0.25"/>
    <row r="249" s="7" customFormat="1" x14ac:dyDescent="0.25"/>
    <row r="250" s="7" customFormat="1" x14ac:dyDescent="0.25"/>
    <row r="251" s="7" customFormat="1" x14ac:dyDescent="0.25"/>
    <row r="252" s="7" customFormat="1" x14ac:dyDescent="0.25"/>
    <row r="253" s="7" customFormat="1" x14ac:dyDescent="0.25"/>
    <row r="254" s="7" customFormat="1" x14ac:dyDescent="0.25"/>
    <row r="255" s="7" customFormat="1" x14ac:dyDescent="0.25"/>
    <row r="256" s="7" customFormat="1" x14ac:dyDescent="0.25"/>
    <row r="257" s="7" customFormat="1" x14ac:dyDescent="0.25"/>
    <row r="258" s="7" customFormat="1" x14ac:dyDescent="0.25"/>
    <row r="259" s="7" customFormat="1" x14ac:dyDescent="0.25"/>
    <row r="260" s="7" customFormat="1" x14ac:dyDescent="0.25"/>
    <row r="261" s="7" customFormat="1" x14ac:dyDescent="0.25"/>
    <row r="262" s="7" customFormat="1" x14ac:dyDescent="0.25"/>
    <row r="263" s="7" customFormat="1" x14ac:dyDescent="0.25"/>
    <row r="264" s="7" customFormat="1" x14ac:dyDescent="0.25"/>
    <row r="265" s="7" customFormat="1" x14ac:dyDescent="0.25"/>
    <row r="266" s="7" customFormat="1" x14ac:dyDescent="0.25"/>
    <row r="267" s="7" customFormat="1" x14ac:dyDescent="0.25"/>
    <row r="268" s="7" customFormat="1" x14ac:dyDescent="0.25"/>
    <row r="269" s="7" customFormat="1" x14ac:dyDescent="0.25"/>
    <row r="270" s="7" customFormat="1" x14ac:dyDescent="0.25"/>
    <row r="271" s="7" customFormat="1" x14ac:dyDescent="0.25"/>
    <row r="272" s="7" customFormat="1" x14ac:dyDescent="0.25"/>
    <row r="273" s="7" customFormat="1" x14ac:dyDescent="0.25"/>
    <row r="274" s="7" customFormat="1" x14ac:dyDescent="0.25"/>
    <row r="275" s="7" customFormat="1" x14ac:dyDescent="0.25"/>
    <row r="276" s="7" customFormat="1" x14ac:dyDescent="0.25"/>
    <row r="277" s="7" customFormat="1" x14ac:dyDescent="0.25"/>
    <row r="278" s="7" customFormat="1" x14ac:dyDescent="0.25"/>
    <row r="279" s="7" customFormat="1" x14ac:dyDescent="0.25"/>
    <row r="280" s="7" customFormat="1" x14ac:dyDescent="0.25"/>
    <row r="281" s="7" customFormat="1" x14ac:dyDescent="0.25"/>
    <row r="282" s="7" customFormat="1" x14ac:dyDescent="0.25"/>
    <row r="283" s="7" customFormat="1" x14ac:dyDescent="0.25"/>
    <row r="284" s="7" customFormat="1" x14ac:dyDescent="0.25"/>
    <row r="285" s="7" customFormat="1" x14ac:dyDescent="0.25"/>
    <row r="286" s="7" customFormat="1" x14ac:dyDescent="0.25"/>
    <row r="287" s="7" customFormat="1" x14ac:dyDescent="0.25"/>
    <row r="288" s="7" customFormat="1" x14ac:dyDescent="0.25"/>
    <row r="289" s="7" customFormat="1" x14ac:dyDescent="0.25"/>
    <row r="290" s="7" customFormat="1" x14ac:dyDescent="0.25"/>
    <row r="291" s="7" customFormat="1" x14ac:dyDescent="0.25"/>
    <row r="292" s="7" customFormat="1" x14ac:dyDescent="0.25"/>
    <row r="293" s="7" customFormat="1" x14ac:dyDescent="0.25"/>
    <row r="294" s="7" customFormat="1" x14ac:dyDescent="0.25"/>
    <row r="295" s="7" customFormat="1" x14ac:dyDescent="0.25"/>
    <row r="296" s="7" customFormat="1" x14ac:dyDescent="0.25"/>
    <row r="297" s="7" customFormat="1" x14ac:dyDescent="0.25"/>
    <row r="298" s="7" customFormat="1" x14ac:dyDescent="0.25"/>
    <row r="299" s="7" customFormat="1" x14ac:dyDescent="0.25"/>
    <row r="300" s="7" customFormat="1" x14ac:dyDescent="0.25"/>
    <row r="301" s="7" customFormat="1" x14ac:dyDescent="0.25"/>
    <row r="302" s="7" customFormat="1" x14ac:dyDescent="0.25"/>
    <row r="303" s="7" customFormat="1" x14ac:dyDescent="0.25"/>
    <row r="304" s="7" customFormat="1" x14ac:dyDescent="0.25"/>
    <row r="305" s="7" customFormat="1" x14ac:dyDescent="0.25"/>
    <row r="306" s="7" customFormat="1" x14ac:dyDescent="0.25"/>
    <row r="307" s="7" customFormat="1" x14ac:dyDescent="0.25"/>
    <row r="308" s="7" customFormat="1" x14ac:dyDescent="0.25"/>
    <row r="309" s="7" customFormat="1" x14ac:dyDescent="0.25"/>
    <row r="310" s="7" customFormat="1" x14ac:dyDescent="0.25"/>
    <row r="311" s="7" customFormat="1" x14ac:dyDescent="0.25"/>
    <row r="312" s="7" customFormat="1" x14ac:dyDescent="0.25"/>
    <row r="313" s="7" customFormat="1" x14ac:dyDescent="0.25"/>
    <row r="314" s="7" customFormat="1" x14ac:dyDescent="0.25"/>
    <row r="315" s="7" customFormat="1" x14ac:dyDescent="0.25"/>
    <row r="316" s="7" customFormat="1" x14ac:dyDescent="0.25"/>
    <row r="317" s="7" customFormat="1" x14ac:dyDescent="0.25"/>
    <row r="318" s="7" customFormat="1" x14ac:dyDescent="0.25"/>
    <row r="319" s="7" customFormat="1" x14ac:dyDescent="0.25"/>
    <row r="320" s="7" customFormat="1" x14ac:dyDescent="0.25"/>
    <row r="321" s="7" customFormat="1" x14ac:dyDescent="0.25"/>
    <row r="322" s="7" customFormat="1" x14ac:dyDescent="0.25"/>
    <row r="323" s="7" customFormat="1" x14ac:dyDescent="0.25"/>
    <row r="324" s="7" customFormat="1" x14ac:dyDescent="0.25"/>
    <row r="325" s="7" customFormat="1" x14ac:dyDescent="0.25"/>
    <row r="326" s="7" customFormat="1" x14ac:dyDescent="0.25"/>
    <row r="327" s="7" customFormat="1" x14ac:dyDescent="0.25"/>
    <row r="328" s="7" customFormat="1" x14ac:dyDescent="0.25"/>
    <row r="329" s="7" customFormat="1" x14ac:dyDescent="0.25"/>
    <row r="330" s="7" customFormat="1" x14ac:dyDescent="0.25"/>
    <row r="331" s="7" customFormat="1" x14ac:dyDescent="0.25"/>
    <row r="332" s="7" customFormat="1" x14ac:dyDescent="0.25"/>
    <row r="333" s="7" customFormat="1" x14ac:dyDescent="0.25"/>
    <row r="334" s="7" customFormat="1" x14ac:dyDescent="0.25"/>
    <row r="335" s="7" customFormat="1" x14ac:dyDescent="0.25"/>
    <row r="336" s="7" customFormat="1" x14ac:dyDescent="0.25"/>
    <row r="337" s="7" customFormat="1" x14ac:dyDescent="0.25"/>
    <row r="338" s="7" customFormat="1" x14ac:dyDescent="0.25"/>
    <row r="339" s="7" customFormat="1" x14ac:dyDescent="0.25"/>
    <row r="340" s="7" customFormat="1" x14ac:dyDescent="0.25"/>
    <row r="341" s="7" customFormat="1" x14ac:dyDescent="0.25"/>
    <row r="342" s="7" customFormat="1" x14ac:dyDescent="0.25"/>
    <row r="343" s="7" customFormat="1" x14ac:dyDescent="0.25"/>
    <row r="344" s="7" customFormat="1" x14ac:dyDescent="0.25"/>
    <row r="345" s="7" customFormat="1" x14ac:dyDescent="0.25"/>
    <row r="346" s="7" customFormat="1" x14ac:dyDescent="0.25"/>
    <row r="347" s="7" customFormat="1" x14ac:dyDescent="0.25"/>
    <row r="348" s="7" customFormat="1" x14ac:dyDescent="0.25"/>
    <row r="349" s="7" customFormat="1" x14ac:dyDescent="0.25"/>
    <row r="350" s="7" customFormat="1" x14ac:dyDescent="0.25"/>
    <row r="351" s="7" customFormat="1" x14ac:dyDescent="0.25"/>
    <row r="352" s="7" customFormat="1" x14ac:dyDescent="0.25"/>
    <row r="353" s="7" customFormat="1" x14ac:dyDescent="0.25"/>
    <row r="354" s="7" customFormat="1" x14ac:dyDescent="0.25"/>
    <row r="355" s="7" customFormat="1" x14ac:dyDescent="0.25"/>
    <row r="356" s="7" customFormat="1" x14ac:dyDescent="0.25"/>
    <row r="357" s="7" customFormat="1" x14ac:dyDescent="0.25"/>
    <row r="358" s="7" customFormat="1" x14ac:dyDescent="0.25"/>
    <row r="359" s="7" customFormat="1" x14ac:dyDescent="0.25"/>
    <row r="360" s="7" customFormat="1" x14ac:dyDescent="0.25"/>
    <row r="361" s="7" customFormat="1" x14ac:dyDescent="0.25"/>
    <row r="362" s="7" customFormat="1" x14ac:dyDescent="0.25"/>
    <row r="363" s="7" customFormat="1" x14ac:dyDescent="0.25"/>
    <row r="364" s="7" customFormat="1" x14ac:dyDescent="0.25"/>
    <row r="365" s="7" customFormat="1" x14ac:dyDescent="0.25"/>
    <row r="366" s="7" customFormat="1" x14ac:dyDescent="0.25"/>
    <row r="367" s="7" customFormat="1" x14ac:dyDescent="0.25"/>
    <row r="368" s="7" customFormat="1" x14ac:dyDescent="0.25"/>
    <row r="369" s="7" customFormat="1" x14ac:dyDescent="0.25"/>
    <row r="370" s="7" customFormat="1" x14ac:dyDescent="0.25"/>
    <row r="371" s="7" customFormat="1" x14ac:dyDescent="0.25"/>
    <row r="372" s="7" customFormat="1" x14ac:dyDescent="0.25"/>
    <row r="373" s="7" customFormat="1" x14ac:dyDescent="0.25"/>
    <row r="374" s="7" customFormat="1" x14ac:dyDescent="0.25"/>
    <row r="375" s="7" customFormat="1" x14ac:dyDescent="0.25"/>
    <row r="376" s="7" customFormat="1" x14ac:dyDescent="0.25"/>
    <row r="377" s="7" customFormat="1" x14ac:dyDescent="0.25"/>
    <row r="378" s="7" customFormat="1" x14ac:dyDescent="0.25"/>
    <row r="379" s="7" customFormat="1" x14ac:dyDescent="0.25"/>
    <row r="380" s="7" customFormat="1" x14ac:dyDescent="0.25"/>
  </sheetData>
  <mergeCells count="8">
    <mergeCell ref="A2:K2"/>
    <mergeCell ref="C31:K31"/>
    <mergeCell ref="A3:K3"/>
    <mergeCell ref="A6:K6"/>
    <mergeCell ref="A9:K9"/>
    <mergeCell ref="A13:K13"/>
    <mergeCell ref="A17:K17"/>
    <mergeCell ref="A24:K24"/>
  </mergeCells>
  <pageMargins left="0.43307086614173229" right="0.23622047244094491" top="7.874015748031496E-2" bottom="7.874015748031496E-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380"/>
  <sheetViews>
    <sheetView workbookViewId="0">
      <pane ySplit="6" topLeftCell="A16" activePane="bottomLeft" state="frozen"/>
      <selection pane="bottomLeft" activeCell="G21" sqref="G21"/>
    </sheetView>
  </sheetViews>
  <sheetFormatPr defaultRowHeight="15" x14ac:dyDescent="0.25"/>
  <cols>
    <col min="1" max="1" width="7.5703125" customWidth="1"/>
    <col min="2" max="2" width="35.7109375" customWidth="1"/>
    <col min="3" max="3" width="10" customWidth="1"/>
    <col min="4" max="4" width="12.140625" customWidth="1"/>
    <col min="6" max="6" width="11.42578125" customWidth="1"/>
    <col min="9" max="9" width="10.42578125" customWidth="1"/>
    <col min="10" max="10" width="8.7109375" customWidth="1"/>
    <col min="11" max="11" width="9.5703125" customWidth="1"/>
  </cols>
  <sheetData>
    <row r="1" spans="1:26" x14ac:dyDescent="0.25">
      <c r="A1" s="10" t="s">
        <v>59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x14ac:dyDescent="0.25">
      <c r="A2" s="26" t="s">
        <v>63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x14ac:dyDescent="0.25">
      <c r="A3" s="30" t="s">
        <v>62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5" spans="1:26" ht="25.5" x14ac:dyDescent="0.25">
      <c r="A5" s="16" t="s">
        <v>10</v>
      </c>
      <c r="B5" s="16" t="s">
        <v>0</v>
      </c>
      <c r="C5" s="17" t="s">
        <v>1</v>
      </c>
      <c r="D5" s="17" t="s">
        <v>2</v>
      </c>
      <c r="E5" s="17" t="s">
        <v>3</v>
      </c>
      <c r="F5" s="17" t="s">
        <v>4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</row>
    <row r="6" spans="1:26" x14ac:dyDescent="0.25">
      <c r="A6" s="42" t="s">
        <v>11</v>
      </c>
      <c r="B6" s="42"/>
      <c r="C6" s="42"/>
      <c r="D6" s="42"/>
      <c r="E6" s="42"/>
      <c r="F6" s="42"/>
      <c r="G6" s="42"/>
      <c r="H6" s="42"/>
      <c r="I6" s="42"/>
      <c r="J6" s="42"/>
      <c r="K6" s="42"/>
    </row>
    <row r="7" spans="1:26" ht="51" x14ac:dyDescent="0.25">
      <c r="A7" s="16" t="s">
        <v>12</v>
      </c>
      <c r="B7" s="1" t="s">
        <v>13</v>
      </c>
      <c r="C7" s="2">
        <v>1</v>
      </c>
      <c r="D7" s="2">
        <v>1</v>
      </c>
      <c r="E7" s="2">
        <v>1</v>
      </c>
      <c r="F7" s="2">
        <v>1</v>
      </c>
      <c r="G7" s="2">
        <v>1</v>
      </c>
      <c r="H7" s="2">
        <v>1</v>
      </c>
      <c r="I7" s="2">
        <v>1</v>
      </c>
      <c r="J7" s="2">
        <v>1</v>
      </c>
      <c r="K7" s="2">
        <v>1</v>
      </c>
    </row>
    <row r="8" spans="1:26" ht="51" x14ac:dyDescent="0.25">
      <c r="A8" s="16" t="s">
        <v>14</v>
      </c>
      <c r="B8" s="1" t="s">
        <v>15</v>
      </c>
      <c r="C8" s="3">
        <v>1</v>
      </c>
      <c r="D8" s="3">
        <v>1</v>
      </c>
      <c r="E8" s="3">
        <v>1</v>
      </c>
      <c r="F8" s="3">
        <v>1</v>
      </c>
      <c r="G8" s="3">
        <v>1</v>
      </c>
      <c r="H8" s="3">
        <v>1</v>
      </c>
      <c r="I8" s="3">
        <v>1</v>
      </c>
      <c r="J8" s="3">
        <v>1</v>
      </c>
      <c r="K8" s="3">
        <v>1</v>
      </c>
    </row>
    <row r="9" spans="1:26" x14ac:dyDescent="0.25">
      <c r="A9" s="43" t="s">
        <v>16</v>
      </c>
      <c r="B9" s="44"/>
      <c r="C9" s="44"/>
      <c r="D9" s="44"/>
      <c r="E9" s="44"/>
      <c r="F9" s="44"/>
      <c r="G9" s="44"/>
      <c r="H9" s="44"/>
      <c r="I9" s="44"/>
      <c r="J9" s="44"/>
      <c r="K9" s="45"/>
    </row>
    <row r="10" spans="1:26" ht="38.25" x14ac:dyDescent="0.25">
      <c r="A10" s="16" t="s">
        <v>17</v>
      </c>
      <c r="B10" s="1" t="s">
        <v>18</v>
      </c>
      <c r="C10" s="4">
        <v>1</v>
      </c>
      <c r="D10" s="4">
        <v>1</v>
      </c>
      <c r="E10" s="4">
        <v>1</v>
      </c>
      <c r="F10" s="4">
        <v>1</v>
      </c>
      <c r="G10" s="4">
        <v>1</v>
      </c>
      <c r="H10" s="4">
        <v>1</v>
      </c>
      <c r="I10" s="4">
        <v>1</v>
      </c>
      <c r="J10" s="4">
        <v>1</v>
      </c>
      <c r="K10" s="4">
        <v>1</v>
      </c>
    </row>
    <row r="11" spans="1:26" ht="51" x14ac:dyDescent="0.25">
      <c r="A11" s="16" t="s">
        <v>19</v>
      </c>
      <c r="B11" s="1" t="s">
        <v>20</v>
      </c>
      <c r="C11" s="4">
        <v>1</v>
      </c>
      <c r="D11" s="4">
        <v>1</v>
      </c>
      <c r="E11" s="4">
        <v>1</v>
      </c>
      <c r="F11" s="4">
        <v>1</v>
      </c>
      <c r="G11" s="4">
        <v>1</v>
      </c>
      <c r="H11" s="4">
        <v>1</v>
      </c>
      <c r="I11" s="4">
        <v>1</v>
      </c>
      <c r="J11" s="4">
        <v>1</v>
      </c>
      <c r="K11" s="4">
        <v>1</v>
      </c>
    </row>
    <row r="12" spans="1:26" ht="38.25" x14ac:dyDescent="0.25">
      <c r="A12" s="16" t="s">
        <v>22</v>
      </c>
      <c r="B12" s="1" t="s">
        <v>21</v>
      </c>
      <c r="C12" s="4">
        <v>1</v>
      </c>
      <c r="D12" s="4">
        <v>1</v>
      </c>
      <c r="E12" s="4">
        <v>1</v>
      </c>
      <c r="F12" s="4">
        <v>1</v>
      </c>
      <c r="G12" s="4">
        <v>1</v>
      </c>
      <c r="H12" s="4">
        <v>1</v>
      </c>
      <c r="I12" s="4">
        <v>1</v>
      </c>
      <c r="J12" s="4">
        <v>1</v>
      </c>
      <c r="K12" s="4">
        <v>1</v>
      </c>
    </row>
    <row r="13" spans="1:26" x14ac:dyDescent="0.25">
      <c r="A13" s="38" t="s">
        <v>23</v>
      </c>
      <c r="B13" s="39"/>
      <c r="C13" s="39"/>
      <c r="D13" s="39"/>
      <c r="E13" s="39"/>
      <c r="F13" s="39"/>
      <c r="G13" s="39"/>
      <c r="H13" s="39"/>
      <c r="I13" s="39"/>
      <c r="J13" s="39"/>
      <c r="K13" s="40"/>
    </row>
    <row r="14" spans="1:26" ht="38.25" x14ac:dyDescent="0.25">
      <c r="A14" s="16" t="s">
        <v>24</v>
      </c>
      <c r="B14" s="1" t="s">
        <v>25</v>
      </c>
      <c r="C14" s="4">
        <v>0.2084</v>
      </c>
      <c r="D14" s="4">
        <v>0.28000000000000003</v>
      </c>
      <c r="E14" s="4">
        <v>0</v>
      </c>
      <c r="F14" s="4">
        <v>0.95499999999999996</v>
      </c>
      <c r="G14" s="4">
        <v>0.3</v>
      </c>
      <c r="H14" s="4">
        <v>0.23</v>
      </c>
      <c r="I14" s="4">
        <v>0.56000000000000005</v>
      </c>
      <c r="J14" s="4">
        <v>0.18</v>
      </c>
      <c r="K14" s="4">
        <v>0.17</v>
      </c>
    </row>
    <row r="15" spans="1:26" ht="51" x14ac:dyDescent="0.25">
      <c r="A15" s="16" t="s">
        <v>26</v>
      </c>
      <c r="B15" s="1" t="s">
        <v>27</v>
      </c>
      <c r="C15" s="4">
        <v>0</v>
      </c>
      <c r="D15" s="4">
        <v>1</v>
      </c>
      <c r="E15" s="4">
        <v>0</v>
      </c>
      <c r="F15" s="4">
        <v>0</v>
      </c>
      <c r="G15" s="4">
        <v>1</v>
      </c>
      <c r="H15" s="4">
        <v>1</v>
      </c>
      <c r="I15" s="4">
        <v>1</v>
      </c>
      <c r="J15" s="4">
        <v>0</v>
      </c>
      <c r="K15" s="4">
        <v>0</v>
      </c>
    </row>
    <row r="16" spans="1:26" ht="102" x14ac:dyDescent="0.25">
      <c r="A16" s="18" t="s">
        <v>28</v>
      </c>
      <c r="B16" s="1" t="s">
        <v>29</v>
      </c>
      <c r="C16" s="4">
        <v>1</v>
      </c>
      <c r="D16" s="4">
        <v>1</v>
      </c>
      <c r="E16" s="4">
        <v>1</v>
      </c>
      <c r="F16" s="4">
        <v>1</v>
      </c>
      <c r="G16" s="4">
        <v>1</v>
      </c>
      <c r="H16" s="4">
        <v>1</v>
      </c>
      <c r="I16" s="4">
        <v>1</v>
      </c>
      <c r="J16" s="4">
        <v>1</v>
      </c>
      <c r="K16" s="4">
        <v>1</v>
      </c>
    </row>
    <row r="17" spans="1:11" x14ac:dyDescent="0.25">
      <c r="A17" s="38" t="s">
        <v>30</v>
      </c>
      <c r="B17" s="39"/>
      <c r="C17" s="39"/>
      <c r="D17" s="39"/>
      <c r="E17" s="39"/>
      <c r="F17" s="39"/>
      <c r="G17" s="39"/>
      <c r="H17" s="39"/>
      <c r="I17" s="39"/>
      <c r="J17" s="39"/>
      <c r="K17" s="40"/>
    </row>
    <row r="18" spans="1:11" ht="63.75" x14ac:dyDescent="0.25">
      <c r="A18" s="16" t="s">
        <v>32</v>
      </c>
      <c r="B18" s="11" t="s">
        <v>31</v>
      </c>
      <c r="C18" s="19">
        <v>0.5</v>
      </c>
      <c r="D18" s="19">
        <v>1</v>
      </c>
      <c r="E18" s="19">
        <v>1</v>
      </c>
      <c r="F18" s="19">
        <v>1</v>
      </c>
      <c r="G18" s="19">
        <v>1</v>
      </c>
      <c r="H18" s="19">
        <v>1</v>
      </c>
      <c r="I18" s="19">
        <v>1</v>
      </c>
      <c r="J18" s="19">
        <v>1</v>
      </c>
      <c r="K18" s="19">
        <v>0</v>
      </c>
    </row>
    <row r="19" spans="1:11" ht="38.25" x14ac:dyDescent="0.25">
      <c r="A19" s="16" t="s">
        <v>35</v>
      </c>
      <c r="B19" s="11" t="s">
        <v>37</v>
      </c>
      <c r="C19" s="19">
        <v>0.56000000000000005</v>
      </c>
      <c r="D19" s="19">
        <v>0</v>
      </c>
      <c r="E19" s="19">
        <v>0.33</v>
      </c>
      <c r="F19" s="19">
        <v>0.11</v>
      </c>
      <c r="G19" s="19">
        <v>0.33</v>
      </c>
      <c r="H19" s="19">
        <v>0.44</v>
      </c>
      <c r="I19" s="19">
        <v>0.44</v>
      </c>
      <c r="J19" s="19">
        <v>0.22</v>
      </c>
      <c r="K19" s="19">
        <v>0.67</v>
      </c>
    </row>
    <row r="20" spans="1:11" ht="51" x14ac:dyDescent="0.25">
      <c r="A20" s="16" t="s">
        <v>36</v>
      </c>
      <c r="B20" s="1" t="s">
        <v>38</v>
      </c>
      <c r="C20" s="4">
        <v>1</v>
      </c>
      <c r="D20" s="4">
        <v>0.43</v>
      </c>
      <c r="E20" s="4">
        <v>0.43</v>
      </c>
      <c r="F20" s="4">
        <v>0</v>
      </c>
      <c r="G20" s="4">
        <v>1</v>
      </c>
      <c r="H20" s="4">
        <v>0.56999999999999995</v>
      </c>
      <c r="I20" s="4">
        <v>0.43</v>
      </c>
      <c r="J20" s="4">
        <v>1</v>
      </c>
      <c r="K20" s="4">
        <v>0.56999999999999995</v>
      </c>
    </row>
    <row r="21" spans="1:11" ht="89.25" x14ac:dyDescent="0.25">
      <c r="A21" s="16" t="s">
        <v>34</v>
      </c>
      <c r="B21" s="1" t="s">
        <v>33</v>
      </c>
      <c r="C21" s="4">
        <v>0.76</v>
      </c>
      <c r="D21" s="4">
        <v>0.4</v>
      </c>
      <c r="E21" s="4">
        <v>1</v>
      </c>
      <c r="F21" s="4">
        <v>1</v>
      </c>
      <c r="G21" s="4">
        <v>1</v>
      </c>
      <c r="H21" s="4">
        <v>0.88</v>
      </c>
      <c r="I21" s="4">
        <v>1</v>
      </c>
      <c r="J21" s="4">
        <v>1</v>
      </c>
      <c r="K21" s="4">
        <v>0</v>
      </c>
    </row>
    <row r="22" spans="1:11" ht="51" x14ac:dyDescent="0.25">
      <c r="A22" s="16" t="s">
        <v>40</v>
      </c>
      <c r="B22" s="1" t="s">
        <v>39</v>
      </c>
      <c r="C22" s="4">
        <v>1</v>
      </c>
      <c r="D22" s="4">
        <v>1</v>
      </c>
      <c r="E22" s="4">
        <v>1</v>
      </c>
      <c r="F22" s="4">
        <v>1</v>
      </c>
      <c r="G22" s="4">
        <v>1</v>
      </c>
      <c r="H22" s="4">
        <v>1</v>
      </c>
      <c r="I22" s="4">
        <v>1</v>
      </c>
      <c r="J22" s="4">
        <v>1</v>
      </c>
      <c r="K22" s="4">
        <v>1</v>
      </c>
    </row>
    <row r="23" spans="1:11" ht="76.5" x14ac:dyDescent="0.25">
      <c r="A23" s="16" t="s">
        <v>41</v>
      </c>
      <c r="B23" s="1" t="s">
        <v>42</v>
      </c>
      <c r="C23" s="4">
        <v>1</v>
      </c>
      <c r="D23" s="4">
        <v>1</v>
      </c>
      <c r="E23" s="4">
        <v>1</v>
      </c>
      <c r="F23" s="4">
        <v>1</v>
      </c>
      <c r="G23" s="4">
        <v>1</v>
      </c>
      <c r="H23" s="4">
        <v>1</v>
      </c>
      <c r="I23" s="4">
        <v>1</v>
      </c>
      <c r="J23" s="4">
        <v>1</v>
      </c>
      <c r="K23" s="4">
        <v>1</v>
      </c>
    </row>
    <row r="24" spans="1:11" x14ac:dyDescent="0.25">
      <c r="A24" s="38" t="s">
        <v>43</v>
      </c>
      <c r="B24" s="39"/>
      <c r="C24" s="39"/>
      <c r="D24" s="39"/>
      <c r="E24" s="39"/>
      <c r="F24" s="39"/>
      <c r="G24" s="39"/>
      <c r="H24" s="39"/>
      <c r="I24" s="39"/>
      <c r="J24" s="39"/>
      <c r="K24" s="40"/>
    </row>
    <row r="25" spans="1:11" ht="51" x14ac:dyDescent="0.25">
      <c r="A25" s="16" t="s">
        <v>44</v>
      </c>
      <c r="B25" s="1" t="s">
        <v>51</v>
      </c>
      <c r="C25" s="9">
        <v>1</v>
      </c>
      <c r="D25" s="9">
        <v>1</v>
      </c>
      <c r="E25" s="9">
        <v>1</v>
      </c>
      <c r="F25" s="9">
        <v>1</v>
      </c>
      <c r="G25" s="9">
        <v>1</v>
      </c>
      <c r="H25" s="9">
        <v>1</v>
      </c>
      <c r="I25" s="9">
        <v>1</v>
      </c>
      <c r="J25" s="9">
        <v>1</v>
      </c>
      <c r="K25" s="9">
        <v>1</v>
      </c>
    </row>
    <row r="26" spans="1:11" ht="39" x14ac:dyDescent="0.25">
      <c r="A26" s="16" t="s">
        <v>45</v>
      </c>
      <c r="B26" s="8" t="s">
        <v>52</v>
      </c>
      <c r="C26" s="9">
        <v>1</v>
      </c>
      <c r="D26" s="9">
        <v>1</v>
      </c>
      <c r="E26" s="9">
        <v>1</v>
      </c>
      <c r="F26" s="9">
        <v>1</v>
      </c>
      <c r="G26" s="9">
        <v>1</v>
      </c>
      <c r="H26" s="9">
        <v>1</v>
      </c>
      <c r="I26" s="9">
        <v>1</v>
      </c>
      <c r="J26" s="9">
        <v>1</v>
      </c>
      <c r="K26" s="9">
        <v>0</v>
      </c>
    </row>
    <row r="27" spans="1:11" ht="51.75" x14ac:dyDescent="0.25">
      <c r="A27" s="16" t="s">
        <v>46</v>
      </c>
      <c r="B27" s="8" t="s">
        <v>53</v>
      </c>
      <c r="C27" s="9">
        <v>1</v>
      </c>
      <c r="D27" s="9">
        <v>1</v>
      </c>
      <c r="E27" s="9">
        <v>1</v>
      </c>
      <c r="F27" s="9">
        <v>1</v>
      </c>
      <c r="G27" s="9">
        <v>1</v>
      </c>
      <c r="H27" s="9">
        <v>1</v>
      </c>
      <c r="I27" s="9">
        <v>1</v>
      </c>
      <c r="J27" s="9">
        <v>1</v>
      </c>
      <c r="K27" s="9">
        <v>1</v>
      </c>
    </row>
    <row r="28" spans="1:11" ht="77.25" x14ac:dyDescent="0.25">
      <c r="A28" s="16" t="s">
        <v>47</v>
      </c>
      <c r="B28" s="8" t="s">
        <v>54</v>
      </c>
      <c r="C28" s="9">
        <v>1</v>
      </c>
      <c r="D28" s="9">
        <v>1</v>
      </c>
      <c r="E28" s="9">
        <v>1</v>
      </c>
      <c r="F28" s="9">
        <v>1</v>
      </c>
      <c r="G28" s="9">
        <v>1</v>
      </c>
      <c r="H28" s="9">
        <v>1</v>
      </c>
      <c r="I28" s="9">
        <v>1</v>
      </c>
      <c r="J28" s="9">
        <v>1</v>
      </c>
      <c r="K28" s="9">
        <v>1</v>
      </c>
    </row>
    <row r="29" spans="1:11" ht="51.75" x14ac:dyDescent="0.25">
      <c r="A29" s="16" t="s">
        <v>48</v>
      </c>
      <c r="B29" s="8" t="s">
        <v>55</v>
      </c>
      <c r="C29" s="9">
        <v>1</v>
      </c>
      <c r="D29" s="9">
        <v>1</v>
      </c>
      <c r="E29" s="9">
        <v>1</v>
      </c>
      <c r="F29" s="9">
        <v>1</v>
      </c>
      <c r="G29" s="9">
        <v>1</v>
      </c>
      <c r="H29" s="9">
        <v>1</v>
      </c>
      <c r="I29" s="9">
        <v>1</v>
      </c>
      <c r="J29" s="9">
        <v>1</v>
      </c>
      <c r="K29" s="9">
        <v>1</v>
      </c>
    </row>
    <row r="30" spans="1:11" ht="64.5" x14ac:dyDescent="0.25">
      <c r="A30" s="16" t="s">
        <v>49</v>
      </c>
      <c r="B30" s="8" t="s">
        <v>56</v>
      </c>
      <c r="C30" s="9">
        <v>1</v>
      </c>
      <c r="D30" s="9">
        <v>1</v>
      </c>
      <c r="E30" s="9">
        <v>1</v>
      </c>
      <c r="F30" s="9">
        <v>1</v>
      </c>
      <c r="G30" s="9">
        <v>1</v>
      </c>
      <c r="H30" s="9">
        <v>1</v>
      </c>
      <c r="I30" s="9">
        <v>1</v>
      </c>
      <c r="J30" s="9">
        <v>1</v>
      </c>
      <c r="K30" s="9">
        <v>1</v>
      </c>
    </row>
    <row r="31" spans="1:11" ht="115.5" x14ac:dyDescent="0.25">
      <c r="A31" s="16" t="s">
        <v>50</v>
      </c>
      <c r="B31" s="8" t="s">
        <v>57</v>
      </c>
      <c r="C31" s="27" t="s">
        <v>64</v>
      </c>
      <c r="D31" s="28"/>
      <c r="E31" s="28"/>
      <c r="F31" s="28"/>
      <c r="G31" s="28"/>
      <c r="H31" s="28"/>
      <c r="I31" s="28"/>
      <c r="J31" s="28"/>
      <c r="K31" s="29"/>
    </row>
    <row r="32" spans="1:11" s="7" customFormat="1" x14ac:dyDescent="0.25">
      <c r="A32" s="41"/>
      <c r="B32" s="41"/>
      <c r="C32" s="23">
        <f>C7+C8+C10+C11+C12+C14+C15+C16+C18+C19+C20+C21+C22+C23+C25+C26+C27+C28+C29+C30</f>
        <v>17.028399999999998</v>
      </c>
      <c r="D32" s="23">
        <f t="shared" ref="D32:K32" si="0">D7+D8+D10+D11+D12+D14+D15+D16+D18+D19+D20+D21+D22+D23+D25+D26+D27+D28+D29+D30</f>
        <v>17.11</v>
      </c>
      <c r="E32" s="23">
        <f t="shared" si="0"/>
        <v>16.759999999999998</v>
      </c>
      <c r="F32" s="23">
        <f t="shared" si="0"/>
        <v>17.064999999999998</v>
      </c>
      <c r="G32" s="19">
        <f t="shared" si="0"/>
        <v>18.630000000000003</v>
      </c>
      <c r="H32" s="23">
        <f t="shared" si="0"/>
        <v>18.12</v>
      </c>
      <c r="I32" s="23">
        <f t="shared" si="0"/>
        <v>18.43</v>
      </c>
      <c r="J32" s="23">
        <f t="shared" si="0"/>
        <v>17.399999999999999</v>
      </c>
      <c r="K32" s="4">
        <f t="shared" si="0"/>
        <v>14.41</v>
      </c>
    </row>
    <row r="33" spans="1:11" s="7" customFormat="1" x14ac:dyDescent="0.25">
      <c r="A33" s="5"/>
      <c r="B33" s="5"/>
      <c r="C33" s="6"/>
      <c r="D33" s="6"/>
      <c r="E33" s="6"/>
      <c r="F33" s="6"/>
      <c r="G33" s="6"/>
      <c r="H33" s="6"/>
      <c r="I33" s="6"/>
      <c r="J33" s="6"/>
      <c r="K33" s="6"/>
    </row>
    <row r="34" spans="1:11" s="7" customFormat="1" x14ac:dyDescent="0.25">
      <c r="A34" s="5"/>
      <c r="B34" s="5" t="s">
        <v>65</v>
      </c>
      <c r="C34" s="6">
        <f>(C32+D32+E32+F32+G32+H32+I32+J32+K32)/9</f>
        <v>17.217044444444447</v>
      </c>
      <c r="D34" s="6"/>
      <c r="E34" s="6"/>
      <c r="F34" s="6"/>
      <c r="G34" s="6"/>
      <c r="H34" s="6"/>
      <c r="I34" s="6"/>
      <c r="J34" s="6"/>
      <c r="K34" s="6"/>
    </row>
    <row r="35" spans="1:11" s="7" customFormat="1" x14ac:dyDescent="0.25">
      <c r="A35" s="5"/>
      <c r="B35" s="5" t="s">
        <v>98</v>
      </c>
      <c r="C35" s="6">
        <f>(G32-K32)/3</f>
        <v>1.4066666666666674</v>
      </c>
      <c r="D35" s="6"/>
      <c r="E35" s="6"/>
      <c r="F35" s="6"/>
      <c r="G35" s="6"/>
      <c r="H35" s="6"/>
      <c r="I35" s="6"/>
      <c r="J35" s="6"/>
      <c r="K35" s="6"/>
    </row>
    <row r="36" spans="1:11" s="7" customFormat="1" x14ac:dyDescent="0.25">
      <c r="A36" s="5"/>
      <c r="B36" s="5"/>
      <c r="C36" s="6"/>
      <c r="D36" s="6"/>
      <c r="E36" s="6"/>
      <c r="F36" s="6"/>
      <c r="G36" s="6"/>
      <c r="H36" s="6"/>
      <c r="I36" s="6"/>
      <c r="J36" s="6"/>
      <c r="K36" s="6"/>
    </row>
    <row r="37" spans="1:11" s="7" customFormat="1" x14ac:dyDescent="0.25">
      <c r="A37" s="5"/>
      <c r="B37" s="5"/>
      <c r="C37" s="6"/>
      <c r="D37" s="6"/>
      <c r="E37" s="6"/>
      <c r="F37" s="6"/>
      <c r="G37" s="6"/>
      <c r="H37" s="6"/>
      <c r="I37" s="6"/>
      <c r="J37" s="6"/>
      <c r="K37" s="6"/>
    </row>
    <row r="38" spans="1:11" s="7" customFormat="1" x14ac:dyDescent="0.25">
      <c r="A38" s="5"/>
      <c r="B38" s="5"/>
      <c r="C38" s="6"/>
      <c r="D38" s="6"/>
      <c r="E38" s="6"/>
      <c r="F38" s="6"/>
      <c r="G38" s="6"/>
      <c r="H38" s="6"/>
      <c r="I38" s="6"/>
      <c r="J38" s="6"/>
      <c r="K38" s="6"/>
    </row>
    <row r="39" spans="1:11" s="7" customFormat="1" x14ac:dyDescent="0.25">
      <c r="A39" s="5"/>
      <c r="B39" s="5"/>
      <c r="C39" s="6"/>
      <c r="D39" s="6"/>
      <c r="E39" s="6"/>
      <c r="F39" s="6"/>
      <c r="G39" s="6"/>
      <c r="H39" s="6"/>
      <c r="I39" s="6"/>
      <c r="J39" s="6"/>
      <c r="K39" s="6"/>
    </row>
    <row r="40" spans="1:11" s="7" customFormat="1" x14ac:dyDescent="0.25">
      <c r="A40" s="5"/>
      <c r="B40" s="5"/>
      <c r="C40" s="6"/>
      <c r="D40" s="6"/>
      <c r="E40" s="6"/>
      <c r="F40" s="6"/>
      <c r="G40" s="6"/>
      <c r="H40" s="6"/>
      <c r="I40" s="6"/>
      <c r="J40" s="6"/>
      <c r="K40" s="6"/>
    </row>
    <row r="41" spans="1:11" s="7" customFormat="1" x14ac:dyDescent="0.25">
      <c r="A41" s="5"/>
      <c r="B41" s="5"/>
      <c r="C41" s="6"/>
      <c r="D41" s="6"/>
      <c r="E41" s="6"/>
      <c r="F41" s="6"/>
      <c r="G41" s="6"/>
      <c r="H41" s="6"/>
      <c r="I41" s="6"/>
      <c r="J41" s="6"/>
      <c r="K41" s="6"/>
    </row>
    <row r="42" spans="1:11" s="7" customFormat="1" x14ac:dyDescent="0.25">
      <c r="A42" s="5"/>
      <c r="B42" s="5"/>
      <c r="C42" s="6"/>
      <c r="D42" s="6"/>
      <c r="E42" s="6"/>
      <c r="F42" s="6"/>
      <c r="G42" s="6"/>
      <c r="H42" s="6"/>
      <c r="I42" s="6"/>
      <c r="J42" s="6"/>
      <c r="K42" s="6"/>
    </row>
    <row r="43" spans="1:11" s="7" customFormat="1" x14ac:dyDescent="0.25">
      <c r="A43" s="5"/>
      <c r="B43" s="5"/>
      <c r="C43" s="6"/>
      <c r="D43" s="6"/>
      <c r="E43" s="6"/>
      <c r="F43" s="6"/>
      <c r="G43" s="6"/>
      <c r="H43" s="6"/>
      <c r="I43" s="6"/>
      <c r="J43" s="6"/>
      <c r="K43" s="6"/>
    </row>
    <row r="44" spans="1:11" s="7" customFormat="1" x14ac:dyDescent="0.25">
      <c r="A44" s="5"/>
      <c r="B44" s="5"/>
      <c r="C44" s="6"/>
      <c r="D44" s="6"/>
      <c r="E44" s="6"/>
      <c r="F44" s="6"/>
      <c r="G44" s="6"/>
      <c r="H44" s="6"/>
      <c r="I44" s="6"/>
      <c r="J44" s="6"/>
      <c r="K44" s="6"/>
    </row>
    <row r="45" spans="1:11" s="7" customFormat="1" x14ac:dyDescent="0.25">
      <c r="A45" s="5"/>
      <c r="B45" s="5"/>
      <c r="C45" s="6"/>
      <c r="D45" s="6"/>
      <c r="E45" s="6"/>
      <c r="F45" s="6"/>
      <c r="G45" s="6"/>
      <c r="H45" s="6"/>
      <c r="I45" s="6"/>
      <c r="J45" s="6"/>
      <c r="K45" s="6"/>
    </row>
    <row r="46" spans="1:11" s="7" customFormat="1" x14ac:dyDescent="0.25">
      <c r="A46" s="5"/>
      <c r="B46" s="5"/>
      <c r="C46" s="6"/>
      <c r="D46" s="6"/>
      <c r="E46" s="6"/>
      <c r="F46" s="6"/>
      <c r="G46" s="6"/>
      <c r="H46" s="6"/>
      <c r="I46" s="6"/>
      <c r="J46" s="6"/>
      <c r="K46" s="6"/>
    </row>
    <row r="47" spans="1:11" s="7" customFormat="1" x14ac:dyDescent="0.25">
      <c r="A47" s="5"/>
      <c r="B47" s="5"/>
      <c r="C47" s="6"/>
      <c r="D47" s="6"/>
      <c r="E47" s="6"/>
      <c r="F47" s="6"/>
      <c r="G47" s="6"/>
      <c r="H47" s="6"/>
      <c r="I47" s="6"/>
      <c r="J47" s="6"/>
      <c r="K47" s="6"/>
    </row>
    <row r="48" spans="1:11" s="7" customFormat="1" x14ac:dyDescent="0.25">
      <c r="A48" s="5"/>
      <c r="B48" s="5"/>
      <c r="C48" s="6"/>
      <c r="D48" s="6"/>
      <c r="E48" s="6"/>
      <c r="F48" s="6"/>
      <c r="G48" s="6"/>
      <c r="H48" s="6"/>
      <c r="I48" s="6"/>
      <c r="J48" s="6"/>
      <c r="K48" s="6"/>
    </row>
    <row r="49" spans="1:11" s="7" customFormat="1" x14ac:dyDescent="0.25">
      <c r="A49" s="5"/>
      <c r="B49" s="5"/>
      <c r="C49" s="6"/>
      <c r="D49" s="6"/>
      <c r="E49" s="6"/>
      <c r="F49" s="6"/>
      <c r="G49" s="6"/>
      <c r="H49" s="6"/>
      <c r="I49" s="6"/>
      <c r="J49" s="6"/>
      <c r="K49" s="6"/>
    </row>
    <row r="50" spans="1:11" s="7" customFormat="1" x14ac:dyDescent="0.25">
      <c r="A50" s="5"/>
      <c r="B50" s="5"/>
      <c r="C50" s="6"/>
      <c r="D50" s="6"/>
      <c r="E50" s="6"/>
      <c r="F50" s="6"/>
      <c r="G50" s="6"/>
      <c r="H50" s="6"/>
      <c r="I50" s="6"/>
      <c r="J50" s="6"/>
      <c r="K50" s="6"/>
    </row>
    <row r="51" spans="1:11" s="7" customFormat="1" x14ac:dyDescent="0.25">
      <c r="A51" s="5"/>
      <c r="B51" s="5"/>
      <c r="C51" s="6"/>
      <c r="D51" s="6"/>
      <c r="E51" s="6"/>
      <c r="F51" s="6"/>
      <c r="G51" s="6"/>
      <c r="H51" s="6"/>
      <c r="I51" s="6"/>
      <c r="J51" s="6"/>
      <c r="K51" s="6"/>
    </row>
    <row r="52" spans="1:11" s="7" customFormat="1" x14ac:dyDescent="0.25">
      <c r="A52" s="5"/>
      <c r="B52" s="5"/>
      <c r="C52" s="6"/>
      <c r="D52" s="6"/>
      <c r="E52" s="6"/>
      <c r="F52" s="6"/>
      <c r="G52" s="6"/>
      <c r="H52" s="6"/>
      <c r="I52" s="6"/>
      <c r="J52" s="6"/>
      <c r="K52" s="6"/>
    </row>
    <row r="53" spans="1:11" s="7" customFormat="1" x14ac:dyDescent="0.25">
      <c r="A53" s="5"/>
      <c r="B53" s="5"/>
      <c r="C53" s="6"/>
      <c r="D53" s="6"/>
      <c r="E53" s="6"/>
      <c r="F53" s="6"/>
      <c r="G53" s="6"/>
      <c r="H53" s="6"/>
      <c r="I53" s="6"/>
      <c r="J53" s="6"/>
      <c r="K53" s="6"/>
    </row>
    <row r="54" spans="1:11" s="7" customFormat="1" x14ac:dyDescent="0.25">
      <c r="A54" s="5"/>
      <c r="B54" s="5"/>
      <c r="C54" s="6"/>
      <c r="D54" s="6"/>
      <c r="E54" s="6"/>
      <c r="F54" s="6"/>
      <c r="G54" s="6"/>
      <c r="H54" s="6"/>
      <c r="I54" s="6"/>
      <c r="J54" s="6"/>
      <c r="K54" s="6"/>
    </row>
    <row r="55" spans="1:11" s="7" customFormat="1" x14ac:dyDescent="0.25">
      <c r="A55" s="5"/>
      <c r="B55" s="5"/>
      <c r="C55" s="6"/>
      <c r="D55" s="6"/>
      <c r="E55" s="6"/>
      <c r="F55" s="6"/>
      <c r="G55" s="6"/>
      <c r="H55" s="6"/>
      <c r="I55" s="6"/>
      <c r="J55" s="6"/>
      <c r="K55" s="6"/>
    </row>
    <row r="56" spans="1:11" s="7" customFormat="1" x14ac:dyDescent="0.25">
      <c r="A56" s="5"/>
      <c r="B56" s="5"/>
      <c r="C56" s="6"/>
      <c r="D56" s="6"/>
      <c r="E56" s="6"/>
      <c r="F56" s="6"/>
      <c r="G56" s="6"/>
      <c r="H56" s="6"/>
      <c r="I56" s="6"/>
      <c r="J56" s="6"/>
      <c r="K56" s="6"/>
    </row>
    <row r="57" spans="1:11" s="7" customFormat="1" x14ac:dyDescent="0.25">
      <c r="A57" s="5"/>
      <c r="B57" s="5"/>
      <c r="C57" s="6"/>
      <c r="D57" s="6"/>
      <c r="E57" s="6"/>
      <c r="F57" s="6"/>
      <c r="G57" s="6"/>
      <c r="H57" s="6"/>
      <c r="I57" s="6"/>
      <c r="J57" s="6"/>
      <c r="K57" s="6"/>
    </row>
    <row r="58" spans="1:11" s="7" customFormat="1" x14ac:dyDescent="0.25">
      <c r="A58" s="5"/>
      <c r="B58" s="5"/>
      <c r="C58" s="6"/>
      <c r="D58" s="6"/>
      <c r="E58" s="6"/>
      <c r="F58" s="6"/>
      <c r="G58" s="6"/>
      <c r="H58" s="6"/>
      <c r="I58" s="6"/>
      <c r="J58" s="6"/>
      <c r="K58" s="6"/>
    </row>
    <row r="59" spans="1:11" s="7" customFormat="1" x14ac:dyDescent="0.25">
      <c r="A59" s="5"/>
      <c r="B59" s="5"/>
      <c r="C59" s="6"/>
      <c r="D59" s="6"/>
      <c r="E59" s="6"/>
      <c r="F59" s="6"/>
      <c r="G59" s="6"/>
      <c r="H59" s="6"/>
      <c r="I59" s="6"/>
      <c r="J59" s="6"/>
      <c r="K59" s="6"/>
    </row>
    <row r="60" spans="1:11" s="7" customFormat="1" x14ac:dyDescent="0.25">
      <c r="A60" s="5"/>
      <c r="B60" s="5"/>
      <c r="C60" s="6"/>
      <c r="D60" s="6"/>
      <c r="E60" s="6"/>
      <c r="F60" s="6"/>
      <c r="G60" s="6"/>
      <c r="H60" s="6"/>
      <c r="I60" s="6"/>
      <c r="J60" s="6"/>
      <c r="K60" s="6"/>
    </row>
    <row r="61" spans="1:11" s="7" customForma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s="7" customForma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s="7" customForma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s="7" customForma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s="7" customForma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s="7" customForma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s="7" customForma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 s="7" customForma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 s="7" customForma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s="7" customForma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s="7" customForma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s="7" customForma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s="7" customForma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s="7" customForma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s="7" customForma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s="7" customForma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</row>
    <row r="77" spans="1:11" s="7" customForma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</row>
    <row r="78" spans="1:11" s="7" customForma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</row>
    <row r="79" spans="1:11" s="7" customForma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 s="7" customForma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 s="7" customForma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 s="7" customForma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s="7" customForma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  <row r="84" spans="1:11" s="7" customForma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s="7" customForma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s="7" customForma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</row>
    <row r="87" spans="1:11" s="7" customForma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s="7" customForma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</row>
    <row r="89" spans="1:11" s="7" customForma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s="7" customForma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</row>
    <row r="91" spans="1:11" s="7" customForma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</row>
    <row r="92" spans="1:11" s="7" customForma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</row>
    <row r="93" spans="1:11" s="7" customForma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</row>
    <row r="94" spans="1:11" s="7" customFormat="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s="7" customForma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</row>
    <row r="96" spans="1:11" s="7" customForma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</row>
    <row r="97" spans="1:11" s="7" customFormat="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s="7" customForma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</row>
    <row r="99" spans="1:11" s="7" customFormat="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spans="1:11" s="7" customFormat="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</row>
    <row r="101" spans="1:11" s="7" customFormat="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</row>
    <row r="102" spans="1:11" s="7" customFormat="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</row>
    <row r="103" spans="1:11" s="7" customFormat="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</row>
    <row r="104" spans="1:11" s="7" customFormat="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</row>
    <row r="105" spans="1:11" s="7" customFormat="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</row>
    <row r="106" spans="1:11" s="7" customFormat="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</row>
    <row r="107" spans="1:11" s="7" customFormat="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</row>
    <row r="108" spans="1:11" s="7" customFormat="1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</row>
    <row r="109" spans="1:11" s="7" customFormat="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</row>
    <row r="110" spans="1:11" s="7" customFormat="1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</row>
    <row r="111" spans="1:11" s="7" customFormat="1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</row>
    <row r="112" spans="1:11" s="7" customFormat="1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</row>
    <row r="113" spans="1:11" s="7" customFormat="1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</row>
    <row r="114" spans="1:11" s="7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</row>
    <row r="115" spans="1:11" s="7" customFormat="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</row>
    <row r="116" spans="1:11" s="7" customFormat="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</row>
    <row r="117" spans="1:11" s="7" customFormat="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</row>
    <row r="118" spans="1:11" s="7" customFormat="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</row>
    <row r="119" spans="1:11" s="7" customFormat="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</row>
    <row r="120" spans="1:11" s="7" customFormat="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</row>
    <row r="121" spans="1:11" s="7" customFormat="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</row>
    <row r="122" spans="1:11" s="7" customFormat="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</row>
    <row r="123" spans="1:11" s="7" customFormat="1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</row>
    <row r="124" spans="1:11" s="7" customFormat="1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</row>
    <row r="125" spans="1:11" s="7" customFormat="1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</row>
    <row r="126" spans="1:11" s="7" customFormat="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</row>
    <row r="127" spans="1:11" s="7" customFormat="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</row>
    <row r="128" spans="1:11" s="7" customFormat="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</row>
    <row r="129" spans="1:11" s="7" customFormat="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</row>
    <row r="130" spans="1:11" s="7" customFormat="1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</row>
    <row r="131" spans="1:11" s="7" customFormat="1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</row>
    <row r="132" spans="1:11" s="7" customFormat="1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</row>
    <row r="133" spans="1:11" s="7" customFormat="1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</row>
    <row r="134" spans="1:11" s="7" customFormat="1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</row>
    <row r="135" spans="1:11" s="7" customFormat="1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</row>
    <row r="136" spans="1:11" s="7" customFormat="1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</row>
    <row r="137" spans="1:11" s="7" customFormat="1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</row>
    <row r="138" spans="1:11" s="7" customFormat="1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</row>
    <row r="139" spans="1:11" s="7" customFormat="1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</row>
    <row r="140" spans="1:11" s="7" customFormat="1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</row>
    <row r="141" spans="1:11" s="7" customFormat="1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</row>
    <row r="142" spans="1:11" s="7" customFormat="1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</row>
    <row r="143" spans="1:11" s="7" customFormat="1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</row>
    <row r="144" spans="1:11" s="7" customFormat="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</row>
    <row r="145" spans="1:11" s="7" customFormat="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</row>
    <row r="146" spans="1:11" s="7" customFormat="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</row>
    <row r="147" spans="1:11" s="7" customForma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</row>
    <row r="148" spans="1:11" s="7" customForma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</row>
    <row r="149" spans="1:11" s="7" customForma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</row>
    <row r="150" spans="1:11" s="7" customFormat="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</row>
    <row r="151" spans="1:11" s="7" customFormat="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</row>
    <row r="152" spans="1:11" s="7" customFormat="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</row>
    <row r="153" spans="1:11" s="7" customFormat="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</row>
    <row r="154" spans="1:11" s="7" customForma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</row>
    <row r="155" spans="1:11" s="7" customFormat="1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</row>
    <row r="156" spans="1:11" s="7" customFormat="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</row>
    <row r="157" spans="1:11" s="7" customFormat="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</row>
    <row r="158" spans="1:11" s="7" customFormat="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</row>
    <row r="159" spans="1:11" s="7" customFormat="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</row>
    <row r="160" spans="1:11" s="7" customFormat="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</row>
    <row r="161" spans="1:11" s="7" customForma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</row>
    <row r="162" spans="1:11" s="7" customFormat="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</row>
    <row r="163" spans="1:11" s="7" customFormat="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</row>
    <row r="164" spans="1:11" s="7" customFormat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</row>
    <row r="165" spans="1:11" s="7" customFormat="1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</row>
    <row r="166" spans="1:11" s="7" customFormat="1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</row>
    <row r="167" spans="1:11" s="7" customFormat="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</row>
    <row r="168" spans="1:11" s="7" customFormat="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</row>
    <row r="169" spans="1:11" s="7" customFormat="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</row>
    <row r="170" spans="1:11" s="7" customFormat="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</row>
    <row r="171" spans="1:11" s="7" customFormat="1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</row>
    <row r="172" spans="1:11" s="7" customFormat="1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</row>
    <row r="173" spans="1:11" s="7" customFormat="1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</row>
    <row r="174" spans="1:11" s="7" customFormat="1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</row>
    <row r="175" spans="1:11" s="7" customFormat="1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</row>
    <row r="176" spans="1:11" s="7" customFormat="1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</row>
    <row r="177" spans="1:11" s="7" customFormat="1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</row>
    <row r="178" spans="1:11" s="7" customFormat="1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</row>
    <row r="179" spans="1:11" s="7" customFormat="1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</row>
    <row r="180" spans="1:11" s="7" customFormat="1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</row>
    <row r="181" spans="1:11" s="7" customFormat="1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</row>
    <row r="182" spans="1:11" s="7" customFormat="1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</row>
    <row r="183" spans="1:11" s="7" customFormat="1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</row>
    <row r="184" spans="1:11" s="7" customFormat="1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</row>
    <row r="185" spans="1:11" s="7" customFormat="1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</row>
    <row r="186" spans="1:11" s="7" customFormat="1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</row>
    <row r="187" spans="1:11" s="7" customFormat="1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</row>
    <row r="188" spans="1:11" s="7" customFormat="1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</row>
    <row r="189" spans="1:11" s="7" customFormat="1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</row>
    <row r="190" spans="1:11" s="7" customFormat="1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</row>
    <row r="191" spans="1:11" s="7" customFormat="1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</row>
    <row r="192" spans="1:11" s="7" customFormat="1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</row>
    <row r="193" spans="1:11" s="7" customFormat="1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</row>
    <row r="194" spans="1:11" s="7" customFormat="1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</row>
    <row r="195" spans="1:11" s="7" customFormat="1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</row>
    <row r="196" spans="1:11" s="7" customFormat="1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</row>
    <row r="197" spans="1:11" s="7" customFormat="1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</row>
    <row r="198" spans="1:11" s="7" customFormat="1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</row>
    <row r="199" spans="1:11" s="7" customFormat="1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</row>
    <row r="200" spans="1:11" s="7" customFormat="1" x14ac:dyDescent="0.25"/>
    <row r="201" spans="1:11" s="7" customFormat="1" x14ac:dyDescent="0.25"/>
    <row r="202" spans="1:11" s="7" customFormat="1" x14ac:dyDescent="0.25"/>
    <row r="203" spans="1:11" s="7" customFormat="1" x14ac:dyDescent="0.25"/>
    <row r="204" spans="1:11" s="7" customFormat="1" x14ac:dyDescent="0.25"/>
    <row r="205" spans="1:11" s="7" customFormat="1" x14ac:dyDescent="0.25"/>
    <row r="206" spans="1:11" s="7" customFormat="1" x14ac:dyDescent="0.25"/>
    <row r="207" spans="1:11" s="7" customFormat="1" x14ac:dyDescent="0.25"/>
    <row r="208" spans="1:11" s="7" customFormat="1" x14ac:dyDescent="0.25"/>
    <row r="209" s="7" customFormat="1" x14ac:dyDescent="0.25"/>
    <row r="210" s="7" customFormat="1" x14ac:dyDescent="0.25"/>
    <row r="211" s="7" customFormat="1" x14ac:dyDescent="0.25"/>
    <row r="212" s="7" customFormat="1" x14ac:dyDescent="0.25"/>
    <row r="213" s="7" customFormat="1" x14ac:dyDescent="0.25"/>
    <row r="214" s="7" customFormat="1" x14ac:dyDescent="0.25"/>
    <row r="215" s="7" customFormat="1" x14ac:dyDescent="0.25"/>
    <row r="216" s="7" customFormat="1" x14ac:dyDescent="0.25"/>
    <row r="217" s="7" customFormat="1" x14ac:dyDescent="0.25"/>
    <row r="218" s="7" customFormat="1" x14ac:dyDescent="0.25"/>
    <row r="219" s="7" customFormat="1" x14ac:dyDescent="0.25"/>
    <row r="220" s="7" customFormat="1" x14ac:dyDescent="0.25"/>
    <row r="221" s="7" customFormat="1" x14ac:dyDescent="0.25"/>
    <row r="222" s="7" customFormat="1" x14ac:dyDescent="0.25"/>
    <row r="223" s="7" customFormat="1" x14ac:dyDescent="0.25"/>
    <row r="224" s="7" customFormat="1" x14ac:dyDescent="0.25"/>
    <row r="225" s="7" customFormat="1" x14ac:dyDescent="0.25"/>
    <row r="226" s="7" customFormat="1" x14ac:dyDescent="0.25"/>
    <row r="227" s="7" customFormat="1" x14ac:dyDescent="0.25"/>
    <row r="228" s="7" customFormat="1" x14ac:dyDescent="0.25"/>
    <row r="229" s="7" customFormat="1" x14ac:dyDescent="0.25"/>
    <row r="230" s="7" customFormat="1" x14ac:dyDescent="0.25"/>
    <row r="231" s="7" customFormat="1" x14ac:dyDescent="0.25"/>
    <row r="232" s="7" customFormat="1" x14ac:dyDescent="0.25"/>
    <row r="233" s="7" customFormat="1" x14ac:dyDescent="0.25"/>
    <row r="234" s="7" customFormat="1" x14ac:dyDescent="0.25"/>
    <row r="235" s="7" customFormat="1" x14ac:dyDescent="0.25"/>
    <row r="236" s="7" customFormat="1" x14ac:dyDescent="0.25"/>
    <row r="237" s="7" customFormat="1" x14ac:dyDescent="0.25"/>
    <row r="238" s="7" customFormat="1" x14ac:dyDescent="0.25"/>
    <row r="239" s="7" customFormat="1" x14ac:dyDescent="0.25"/>
    <row r="240" s="7" customFormat="1" x14ac:dyDescent="0.25"/>
    <row r="241" s="7" customFormat="1" x14ac:dyDescent="0.25"/>
    <row r="242" s="7" customFormat="1" x14ac:dyDescent="0.25"/>
    <row r="243" s="7" customFormat="1" x14ac:dyDescent="0.25"/>
    <row r="244" s="7" customFormat="1" x14ac:dyDescent="0.25"/>
    <row r="245" s="7" customFormat="1" x14ac:dyDescent="0.25"/>
    <row r="246" s="7" customFormat="1" x14ac:dyDescent="0.25"/>
    <row r="247" s="7" customFormat="1" x14ac:dyDescent="0.25"/>
    <row r="248" s="7" customFormat="1" x14ac:dyDescent="0.25"/>
    <row r="249" s="7" customFormat="1" x14ac:dyDescent="0.25"/>
    <row r="250" s="7" customFormat="1" x14ac:dyDescent="0.25"/>
    <row r="251" s="7" customFormat="1" x14ac:dyDescent="0.25"/>
    <row r="252" s="7" customFormat="1" x14ac:dyDescent="0.25"/>
    <row r="253" s="7" customFormat="1" x14ac:dyDescent="0.25"/>
    <row r="254" s="7" customFormat="1" x14ac:dyDescent="0.25"/>
    <row r="255" s="7" customFormat="1" x14ac:dyDescent="0.25"/>
    <row r="256" s="7" customFormat="1" x14ac:dyDescent="0.25"/>
    <row r="257" s="7" customFormat="1" x14ac:dyDescent="0.25"/>
    <row r="258" s="7" customFormat="1" x14ac:dyDescent="0.25"/>
    <row r="259" s="7" customFormat="1" x14ac:dyDescent="0.25"/>
    <row r="260" s="7" customFormat="1" x14ac:dyDescent="0.25"/>
    <row r="261" s="7" customFormat="1" x14ac:dyDescent="0.25"/>
    <row r="262" s="7" customFormat="1" x14ac:dyDescent="0.25"/>
    <row r="263" s="7" customFormat="1" x14ac:dyDescent="0.25"/>
    <row r="264" s="7" customFormat="1" x14ac:dyDescent="0.25"/>
    <row r="265" s="7" customFormat="1" x14ac:dyDescent="0.25"/>
    <row r="266" s="7" customFormat="1" x14ac:dyDescent="0.25"/>
    <row r="267" s="7" customFormat="1" x14ac:dyDescent="0.25"/>
    <row r="268" s="7" customFormat="1" x14ac:dyDescent="0.25"/>
    <row r="269" s="7" customFormat="1" x14ac:dyDescent="0.25"/>
    <row r="270" s="7" customFormat="1" x14ac:dyDescent="0.25"/>
    <row r="271" s="7" customFormat="1" x14ac:dyDescent="0.25"/>
    <row r="272" s="7" customFormat="1" x14ac:dyDescent="0.25"/>
    <row r="273" s="7" customFormat="1" x14ac:dyDescent="0.25"/>
    <row r="274" s="7" customFormat="1" x14ac:dyDescent="0.25"/>
    <row r="275" s="7" customFormat="1" x14ac:dyDescent="0.25"/>
    <row r="276" s="7" customFormat="1" x14ac:dyDescent="0.25"/>
    <row r="277" s="7" customFormat="1" x14ac:dyDescent="0.25"/>
    <row r="278" s="7" customFormat="1" x14ac:dyDescent="0.25"/>
    <row r="279" s="7" customFormat="1" x14ac:dyDescent="0.25"/>
    <row r="280" s="7" customFormat="1" x14ac:dyDescent="0.25"/>
    <row r="281" s="7" customFormat="1" x14ac:dyDescent="0.25"/>
    <row r="282" s="7" customFormat="1" x14ac:dyDescent="0.25"/>
    <row r="283" s="7" customFormat="1" x14ac:dyDescent="0.25"/>
    <row r="284" s="7" customFormat="1" x14ac:dyDescent="0.25"/>
    <row r="285" s="7" customFormat="1" x14ac:dyDescent="0.25"/>
    <row r="286" s="7" customFormat="1" x14ac:dyDescent="0.25"/>
    <row r="287" s="7" customFormat="1" x14ac:dyDescent="0.25"/>
    <row r="288" s="7" customFormat="1" x14ac:dyDescent="0.25"/>
    <row r="289" s="7" customFormat="1" x14ac:dyDescent="0.25"/>
    <row r="290" s="7" customFormat="1" x14ac:dyDescent="0.25"/>
    <row r="291" s="7" customFormat="1" x14ac:dyDescent="0.25"/>
    <row r="292" s="7" customFormat="1" x14ac:dyDescent="0.25"/>
    <row r="293" s="7" customFormat="1" x14ac:dyDescent="0.25"/>
    <row r="294" s="7" customFormat="1" x14ac:dyDescent="0.25"/>
    <row r="295" s="7" customFormat="1" x14ac:dyDescent="0.25"/>
    <row r="296" s="7" customFormat="1" x14ac:dyDescent="0.25"/>
    <row r="297" s="7" customFormat="1" x14ac:dyDescent="0.25"/>
    <row r="298" s="7" customFormat="1" x14ac:dyDescent="0.25"/>
    <row r="299" s="7" customFormat="1" x14ac:dyDescent="0.25"/>
    <row r="300" s="7" customFormat="1" x14ac:dyDescent="0.25"/>
    <row r="301" s="7" customFormat="1" x14ac:dyDescent="0.25"/>
    <row r="302" s="7" customFormat="1" x14ac:dyDescent="0.25"/>
    <row r="303" s="7" customFormat="1" x14ac:dyDescent="0.25"/>
    <row r="304" s="7" customFormat="1" x14ac:dyDescent="0.25"/>
    <row r="305" s="7" customFormat="1" x14ac:dyDescent="0.25"/>
    <row r="306" s="7" customFormat="1" x14ac:dyDescent="0.25"/>
    <row r="307" s="7" customFormat="1" x14ac:dyDescent="0.25"/>
    <row r="308" s="7" customFormat="1" x14ac:dyDescent="0.25"/>
    <row r="309" s="7" customFormat="1" x14ac:dyDescent="0.25"/>
    <row r="310" s="7" customFormat="1" x14ac:dyDescent="0.25"/>
    <row r="311" s="7" customFormat="1" x14ac:dyDescent="0.25"/>
    <row r="312" s="7" customFormat="1" x14ac:dyDescent="0.25"/>
    <row r="313" s="7" customFormat="1" x14ac:dyDescent="0.25"/>
    <row r="314" s="7" customFormat="1" x14ac:dyDescent="0.25"/>
    <row r="315" s="7" customFormat="1" x14ac:dyDescent="0.25"/>
    <row r="316" s="7" customFormat="1" x14ac:dyDescent="0.25"/>
    <row r="317" s="7" customFormat="1" x14ac:dyDescent="0.25"/>
    <row r="318" s="7" customFormat="1" x14ac:dyDescent="0.25"/>
    <row r="319" s="7" customFormat="1" x14ac:dyDescent="0.25"/>
    <row r="320" s="7" customFormat="1" x14ac:dyDescent="0.25"/>
    <row r="321" s="7" customFormat="1" x14ac:dyDescent="0.25"/>
    <row r="322" s="7" customFormat="1" x14ac:dyDescent="0.25"/>
    <row r="323" s="7" customFormat="1" x14ac:dyDescent="0.25"/>
    <row r="324" s="7" customFormat="1" x14ac:dyDescent="0.25"/>
    <row r="325" s="7" customFormat="1" x14ac:dyDescent="0.25"/>
    <row r="326" s="7" customFormat="1" x14ac:dyDescent="0.25"/>
    <row r="327" s="7" customFormat="1" x14ac:dyDescent="0.25"/>
    <row r="328" s="7" customFormat="1" x14ac:dyDescent="0.25"/>
    <row r="329" s="7" customFormat="1" x14ac:dyDescent="0.25"/>
    <row r="330" s="7" customFormat="1" x14ac:dyDescent="0.25"/>
    <row r="331" s="7" customFormat="1" x14ac:dyDescent="0.25"/>
    <row r="332" s="7" customFormat="1" x14ac:dyDescent="0.25"/>
    <row r="333" s="7" customFormat="1" x14ac:dyDescent="0.25"/>
    <row r="334" s="7" customFormat="1" x14ac:dyDescent="0.25"/>
    <row r="335" s="7" customFormat="1" x14ac:dyDescent="0.25"/>
    <row r="336" s="7" customFormat="1" x14ac:dyDescent="0.25"/>
    <row r="337" s="7" customFormat="1" x14ac:dyDescent="0.25"/>
    <row r="338" s="7" customFormat="1" x14ac:dyDescent="0.25"/>
    <row r="339" s="7" customFormat="1" x14ac:dyDescent="0.25"/>
    <row r="340" s="7" customFormat="1" x14ac:dyDescent="0.25"/>
    <row r="341" s="7" customFormat="1" x14ac:dyDescent="0.25"/>
    <row r="342" s="7" customFormat="1" x14ac:dyDescent="0.25"/>
    <row r="343" s="7" customFormat="1" x14ac:dyDescent="0.25"/>
    <row r="344" s="7" customFormat="1" x14ac:dyDescent="0.25"/>
    <row r="345" s="7" customFormat="1" x14ac:dyDescent="0.25"/>
    <row r="346" s="7" customFormat="1" x14ac:dyDescent="0.25"/>
    <row r="347" s="7" customFormat="1" x14ac:dyDescent="0.25"/>
    <row r="348" s="7" customFormat="1" x14ac:dyDescent="0.25"/>
    <row r="349" s="7" customFormat="1" x14ac:dyDescent="0.25"/>
    <row r="350" s="7" customFormat="1" x14ac:dyDescent="0.25"/>
    <row r="351" s="7" customFormat="1" x14ac:dyDescent="0.25"/>
    <row r="352" s="7" customFormat="1" x14ac:dyDescent="0.25"/>
    <row r="353" s="7" customFormat="1" x14ac:dyDescent="0.25"/>
    <row r="354" s="7" customFormat="1" x14ac:dyDescent="0.25"/>
    <row r="355" s="7" customFormat="1" x14ac:dyDescent="0.25"/>
    <row r="356" s="7" customFormat="1" x14ac:dyDescent="0.25"/>
    <row r="357" s="7" customFormat="1" x14ac:dyDescent="0.25"/>
    <row r="358" s="7" customFormat="1" x14ac:dyDescent="0.25"/>
    <row r="359" s="7" customFormat="1" x14ac:dyDescent="0.25"/>
    <row r="360" s="7" customFormat="1" x14ac:dyDescent="0.25"/>
    <row r="361" s="7" customFormat="1" x14ac:dyDescent="0.25"/>
    <row r="362" s="7" customFormat="1" x14ac:dyDescent="0.25"/>
    <row r="363" s="7" customFormat="1" x14ac:dyDescent="0.25"/>
    <row r="364" s="7" customFormat="1" x14ac:dyDescent="0.25"/>
    <row r="365" s="7" customFormat="1" x14ac:dyDescent="0.25"/>
    <row r="366" s="7" customFormat="1" x14ac:dyDescent="0.25"/>
    <row r="367" s="7" customFormat="1" x14ac:dyDescent="0.25"/>
    <row r="368" s="7" customFormat="1" x14ac:dyDescent="0.25"/>
    <row r="369" s="7" customFormat="1" x14ac:dyDescent="0.25"/>
    <row r="370" s="7" customFormat="1" x14ac:dyDescent="0.25"/>
    <row r="371" s="7" customFormat="1" x14ac:dyDescent="0.25"/>
    <row r="372" s="7" customFormat="1" x14ac:dyDescent="0.25"/>
    <row r="373" s="7" customFormat="1" x14ac:dyDescent="0.25"/>
    <row r="374" s="7" customFormat="1" x14ac:dyDescent="0.25"/>
    <row r="375" s="7" customFormat="1" x14ac:dyDescent="0.25"/>
    <row r="376" s="7" customFormat="1" x14ac:dyDescent="0.25"/>
    <row r="377" s="7" customFormat="1" x14ac:dyDescent="0.25"/>
    <row r="378" s="7" customFormat="1" x14ac:dyDescent="0.25"/>
    <row r="379" s="7" customFormat="1" x14ac:dyDescent="0.25"/>
    <row r="380" s="7" customFormat="1" x14ac:dyDescent="0.25"/>
  </sheetData>
  <mergeCells count="9">
    <mergeCell ref="A24:K24"/>
    <mergeCell ref="C31:K31"/>
    <mergeCell ref="A32:B32"/>
    <mergeCell ref="A2:K2"/>
    <mergeCell ref="A3:K3"/>
    <mergeCell ref="A6:K6"/>
    <mergeCell ref="A9:K9"/>
    <mergeCell ref="A13:K13"/>
    <mergeCell ref="A17:K17"/>
  </mergeCells>
  <pageMargins left="0.31496062992125984" right="0.31496062992125984" top="0.15748031496062992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32"/>
  <sheetViews>
    <sheetView tabSelected="1" topLeftCell="A7" workbookViewId="0">
      <selection activeCell="D13" sqref="D13"/>
    </sheetView>
  </sheetViews>
  <sheetFormatPr defaultRowHeight="15" x14ac:dyDescent="0.25"/>
  <cols>
    <col min="3" max="3" width="28" customWidth="1"/>
  </cols>
  <sheetData>
    <row r="1" spans="1:7" ht="66" customHeight="1" x14ac:dyDescent="0.25">
      <c r="A1" s="46" t="s">
        <v>84</v>
      </c>
      <c r="B1" s="46"/>
      <c r="C1" s="46"/>
      <c r="D1" s="46"/>
      <c r="E1" s="46"/>
      <c r="F1" s="46"/>
      <c r="G1" s="46"/>
    </row>
    <row r="3" spans="1:7" ht="30" x14ac:dyDescent="0.25">
      <c r="B3" s="20" t="s">
        <v>74</v>
      </c>
      <c r="C3" s="20" t="s">
        <v>72</v>
      </c>
      <c r="D3" s="20" t="s">
        <v>73</v>
      </c>
    </row>
    <row r="4" spans="1:7" x14ac:dyDescent="0.25">
      <c r="B4" s="21" t="s">
        <v>75</v>
      </c>
      <c r="C4" s="22" t="s">
        <v>69</v>
      </c>
      <c r="D4" s="24">
        <v>18.63</v>
      </c>
    </row>
    <row r="5" spans="1:7" x14ac:dyDescent="0.25">
      <c r="B5" s="21" t="s">
        <v>76</v>
      </c>
      <c r="C5" s="22" t="s">
        <v>85</v>
      </c>
      <c r="D5" s="24">
        <v>18.43</v>
      </c>
    </row>
    <row r="6" spans="1:7" x14ac:dyDescent="0.25">
      <c r="B6" s="21" t="s">
        <v>77</v>
      </c>
      <c r="C6" s="22" t="s">
        <v>70</v>
      </c>
      <c r="D6" s="24">
        <v>18.12</v>
      </c>
    </row>
    <row r="7" spans="1:7" x14ac:dyDescent="0.25">
      <c r="B7" s="21" t="s">
        <v>78</v>
      </c>
      <c r="C7" s="22" t="s">
        <v>100</v>
      </c>
      <c r="D7" s="24">
        <v>17.399999999999999</v>
      </c>
    </row>
    <row r="8" spans="1:7" x14ac:dyDescent="0.25">
      <c r="B8" s="21" t="s">
        <v>79</v>
      </c>
      <c r="C8" s="22" t="s">
        <v>68</v>
      </c>
      <c r="D8" s="24">
        <v>17.11</v>
      </c>
    </row>
    <row r="9" spans="1:7" x14ac:dyDescent="0.25">
      <c r="B9" s="21" t="s">
        <v>80</v>
      </c>
      <c r="C9" s="22" t="s">
        <v>86</v>
      </c>
      <c r="D9" s="24">
        <v>17.07</v>
      </c>
    </row>
    <row r="10" spans="1:7" x14ac:dyDescent="0.25">
      <c r="B10" s="21" t="s">
        <v>81</v>
      </c>
      <c r="C10" s="22" t="s">
        <v>66</v>
      </c>
      <c r="D10" s="24">
        <v>17.03</v>
      </c>
    </row>
    <row r="11" spans="1:7" x14ac:dyDescent="0.25">
      <c r="B11" s="21" t="s">
        <v>82</v>
      </c>
      <c r="C11" s="22" t="s">
        <v>67</v>
      </c>
      <c r="D11" s="24">
        <v>16.760000000000002</v>
      </c>
    </row>
    <row r="12" spans="1:7" x14ac:dyDescent="0.25">
      <c r="B12" s="21" t="s">
        <v>83</v>
      </c>
      <c r="C12" s="22" t="s">
        <v>71</v>
      </c>
      <c r="D12" s="24">
        <v>14.41</v>
      </c>
    </row>
    <row r="14" spans="1:7" x14ac:dyDescent="0.25">
      <c r="B14" s="26" t="s">
        <v>87</v>
      </c>
      <c r="C14" s="26"/>
      <c r="D14" s="25">
        <v>17.22</v>
      </c>
    </row>
    <row r="16" spans="1:7" ht="40.5" customHeight="1" x14ac:dyDescent="0.25">
      <c r="B16" s="47" t="s">
        <v>88</v>
      </c>
      <c r="C16" s="47"/>
      <c r="D16" s="25">
        <v>1.41</v>
      </c>
    </row>
    <row r="18" spans="2:3" x14ac:dyDescent="0.25">
      <c r="B18" t="s">
        <v>99</v>
      </c>
    </row>
    <row r="19" spans="2:3" x14ac:dyDescent="0.25">
      <c r="B19" t="s">
        <v>103</v>
      </c>
    </row>
    <row r="21" spans="2:3" x14ac:dyDescent="0.25">
      <c r="B21" t="s">
        <v>102</v>
      </c>
    </row>
    <row r="22" spans="2:3" x14ac:dyDescent="0.25">
      <c r="C22" t="s">
        <v>89</v>
      </c>
    </row>
    <row r="23" spans="2:3" x14ac:dyDescent="0.25">
      <c r="C23" t="s">
        <v>90</v>
      </c>
    </row>
    <row r="24" spans="2:3" x14ac:dyDescent="0.25">
      <c r="C24" t="s">
        <v>91</v>
      </c>
    </row>
    <row r="25" spans="2:3" x14ac:dyDescent="0.25">
      <c r="C25" t="s">
        <v>92</v>
      </c>
    </row>
    <row r="26" spans="2:3" x14ac:dyDescent="0.25">
      <c r="C26" t="s">
        <v>93</v>
      </c>
    </row>
    <row r="27" spans="2:3" x14ac:dyDescent="0.25">
      <c r="C27" t="s">
        <v>94</v>
      </c>
    </row>
    <row r="28" spans="2:3" x14ac:dyDescent="0.25">
      <c r="C28" t="s">
        <v>95</v>
      </c>
    </row>
    <row r="29" spans="2:3" x14ac:dyDescent="0.25">
      <c r="C29" t="s">
        <v>96</v>
      </c>
    </row>
    <row r="31" spans="2:3" x14ac:dyDescent="0.25">
      <c r="B31" t="s">
        <v>101</v>
      </c>
    </row>
    <row r="32" spans="2:3" x14ac:dyDescent="0.25">
      <c r="C32" t="s">
        <v>97</v>
      </c>
    </row>
  </sheetData>
  <mergeCells count="3">
    <mergeCell ref="A1:G1"/>
    <mergeCell ref="B14:C14"/>
    <mergeCell ref="B16:C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</vt:lpstr>
      <vt:lpstr>Оценка</vt:lpstr>
      <vt:lpstr>Рейтинг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2024-08-15T08:47:33Z</dcterms:modified>
</cp:coreProperties>
</file>