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Решение о бюджете 2025-2027\"/>
    </mc:Choice>
  </mc:AlternateContent>
  <bookViews>
    <workbookView xWindow="0" yWindow="0" windowWidth="28800" windowHeight="12135"/>
  </bookViews>
  <sheets>
    <sheet name="Приложение №7" sheetId="2" r:id="rId1"/>
  </sheets>
  <calcPr calcId="152511"/>
</workbook>
</file>

<file path=xl/calcChain.xml><?xml version="1.0" encoding="utf-8"?>
<calcChain xmlns="http://schemas.openxmlformats.org/spreadsheetml/2006/main">
  <c r="G15" i="2" l="1"/>
  <c r="G16" i="2"/>
  <c r="G17" i="2"/>
  <c r="G18" i="2"/>
  <c r="G19" i="2"/>
  <c r="G20" i="2"/>
  <c r="G21" i="2"/>
  <c r="G22" i="2"/>
  <c r="G14" i="2"/>
  <c r="I15" i="2" l="1"/>
  <c r="I16" i="2"/>
  <c r="I17" i="2"/>
  <c r="I18" i="2"/>
  <c r="I19" i="2"/>
  <c r="I20" i="2"/>
  <c r="I21" i="2"/>
  <c r="I22" i="2"/>
  <c r="I14" i="2"/>
  <c r="K15" i="2" l="1"/>
  <c r="K16" i="2"/>
  <c r="K17" i="2"/>
  <c r="K18" i="2"/>
  <c r="K19" i="2"/>
  <c r="K20" i="2"/>
  <c r="K21" i="2"/>
  <c r="K22" i="2"/>
  <c r="K14" i="2" l="1"/>
  <c r="G23" i="2" l="1"/>
  <c r="I23" i="2"/>
  <c r="K23" i="2"/>
  <c r="F23" i="2" l="1"/>
  <c r="J23" i="2"/>
  <c r="H23" i="2"/>
</calcChain>
</file>

<file path=xl/sharedStrings.xml><?xml version="1.0" encoding="utf-8"?>
<sst xmlns="http://schemas.openxmlformats.org/spreadsheetml/2006/main" count="29" uniqueCount="24">
  <si>
    <t>Итого</t>
  </si>
  <si>
    <t>Побочинское сельское поселение</t>
  </si>
  <si>
    <t>Ореховское сельское поселение</t>
  </si>
  <si>
    <t>Одесское сельское поселение</t>
  </si>
  <si>
    <t>Желанновское сельское поселение</t>
  </si>
  <si>
    <t>Ганновское сельское поселение</t>
  </si>
  <si>
    <t>Буняковское сельское поселение</t>
  </si>
  <si>
    <t>Благодаровское сельское поселение</t>
  </si>
  <si>
    <t>Белостокское сельское поселение</t>
  </si>
  <si>
    <t>в том числе за счет поступлений целевого характера</t>
  </si>
  <si>
    <t>Всего</t>
  </si>
  <si>
    <t>Сумма, рублей</t>
  </si>
  <si>
    <t>№ п/п</t>
  </si>
  <si>
    <t>Лукьяновское казачье сельское поселение</t>
  </si>
  <si>
    <t>2025 год</t>
  </si>
  <si>
    <t>"О бюджете  Одесского муниципального района Омской области</t>
  </si>
  <si>
    <t>Наименование поселения Одесского муниципального района Омской области</t>
  </si>
  <si>
    <t>2026 год</t>
  </si>
  <si>
    <t>на 2025 год и плановый период 2026 и 2027 годов"</t>
  </si>
  <si>
    <t>РАСПРЕДЕЛЕНИЕ 
дотаций на выравнивание бюджетной обеспеченности  поселений Одесского муниципального района Омской области                                                                                                                           на 2025 год и плановый период 2026 и 2027 годов</t>
  </si>
  <si>
    <t>2027 год</t>
  </si>
  <si>
    <t>Приложение № 8</t>
  </si>
  <si>
    <t>к решению Совета Одесского муниципального района Омской области</t>
  </si>
  <si>
    <t xml:space="preserve">от 12.12.2024 № 75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</si>
</sst>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4" fontId="5" fillId="0" borderId="1" xfId="0" applyNumberFormat="1" applyFont="1" applyBorder="1"/>
    <xf numFmtId="0" fontId="6" fillId="0" borderId="0" xfId="1" applyFont="1" applyProtection="1">
      <protection hidden="1"/>
    </xf>
    <xf numFmtId="0" fontId="6" fillId="0" borderId="0" xfId="1" applyFont="1"/>
    <xf numFmtId="4" fontId="2" fillId="0" borderId="1" xfId="0" applyNumberFormat="1" applyFont="1" applyFill="1" applyBorder="1" applyAlignment="1">
      <alignment vertic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workbookViewId="0">
      <selection activeCell="D8" sqref="D8:K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8.85546875" style="1" customWidth="1"/>
    <col min="5" max="5" width="55.5703125" style="1" customWidth="1"/>
    <col min="6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3.6" customHeight="1" x14ac:dyDescent="0.3">
      <c r="A1" s="10"/>
      <c r="B1" s="10"/>
      <c r="C1" s="10"/>
      <c r="D1" s="10"/>
      <c r="E1" s="10"/>
      <c r="F1" s="10"/>
      <c r="G1" s="10"/>
      <c r="H1" s="2"/>
      <c r="I1" s="2"/>
      <c r="J1" s="2"/>
      <c r="K1" s="2"/>
      <c r="L1" s="2"/>
    </row>
    <row r="2" spans="1:12" s="25" customFormat="1" ht="16.5" customHeight="1" x14ac:dyDescent="0.3">
      <c r="A2" s="10"/>
      <c r="B2" s="24"/>
      <c r="C2" s="24"/>
      <c r="D2" s="24"/>
      <c r="E2" s="24"/>
      <c r="F2" s="20"/>
      <c r="G2" s="20"/>
      <c r="H2" s="24"/>
      <c r="I2" s="24"/>
      <c r="J2" s="18"/>
      <c r="K2" s="18" t="s">
        <v>21</v>
      </c>
      <c r="L2" s="24"/>
    </row>
    <row r="3" spans="1:12" s="25" customFormat="1" ht="16.5" customHeight="1" x14ac:dyDescent="0.3">
      <c r="A3" s="10"/>
      <c r="B3" s="24"/>
      <c r="C3" s="24"/>
      <c r="D3" s="24"/>
      <c r="E3" s="24"/>
      <c r="F3" s="20"/>
      <c r="G3" s="20"/>
      <c r="H3" s="24"/>
      <c r="I3" s="24"/>
      <c r="J3" s="18"/>
      <c r="K3" s="18" t="s">
        <v>22</v>
      </c>
      <c r="L3" s="24"/>
    </row>
    <row r="4" spans="1:12" s="25" customFormat="1" ht="16.5" customHeight="1" x14ac:dyDescent="0.3">
      <c r="A4" s="10"/>
      <c r="B4" s="24"/>
      <c r="C4" s="24"/>
      <c r="D4" s="24"/>
      <c r="E4" s="24"/>
      <c r="F4" s="20"/>
      <c r="G4" s="20"/>
      <c r="H4" s="24"/>
      <c r="I4" s="24"/>
      <c r="J4" s="18"/>
      <c r="K4" s="18" t="s">
        <v>23</v>
      </c>
      <c r="L4" s="24"/>
    </row>
    <row r="5" spans="1:12" s="25" customFormat="1" ht="16.5" customHeight="1" x14ac:dyDescent="0.3">
      <c r="A5" s="10"/>
      <c r="B5" s="24"/>
      <c r="C5" s="24"/>
      <c r="D5" s="24"/>
      <c r="E5" s="24"/>
      <c r="F5" s="20"/>
      <c r="G5" s="20"/>
      <c r="H5" s="24"/>
      <c r="I5" s="24"/>
      <c r="J5" s="18"/>
      <c r="K5" s="18" t="s">
        <v>15</v>
      </c>
      <c r="L5" s="24"/>
    </row>
    <row r="6" spans="1:12" s="25" customFormat="1" ht="16.5" customHeight="1" x14ac:dyDescent="0.3">
      <c r="A6" s="10"/>
      <c r="B6" s="24"/>
      <c r="C6" s="24"/>
      <c r="D6" s="24"/>
      <c r="E6" s="24"/>
      <c r="F6" s="20"/>
      <c r="G6" s="20"/>
      <c r="H6" s="24"/>
      <c r="I6" s="24"/>
      <c r="J6" s="18"/>
      <c r="K6" s="18" t="s">
        <v>18</v>
      </c>
      <c r="L6" s="24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80.45" customHeight="1" x14ac:dyDescent="0.3">
      <c r="A8" s="19"/>
      <c r="B8" s="16"/>
      <c r="C8" s="16"/>
      <c r="D8" s="27" t="s">
        <v>19</v>
      </c>
      <c r="E8" s="27"/>
      <c r="F8" s="27"/>
      <c r="G8" s="27"/>
      <c r="H8" s="27"/>
      <c r="I8" s="27"/>
      <c r="J8" s="27"/>
      <c r="K8" s="27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30" t="s">
        <v>12</v>
      </c>
      <c r="E10" s="31" t="s">
        <v>16</v>
      </c>
      <c r="F10" s="30" t="s">
        <v>11</v>
      </c>
      <c r="G10" s="30"/>
      <c r="H10" s="30"/>
      <c r="I10" s="30"/>
      <c r="J10" s="30" t="s">
        <v>11</v>
      </c>
      <c r="K10" s="30"/>
      <c r="L10" s="2"/>
    </row>
    <row r="11" spans="1:12" ht="28.5" customHeight="1" x14ac:dyDescent="0.3">
      <c r="A11" s="10"/>
      <c r="B11" s="12"/>
      <c r="C11" s="16"/>
      <c r="D11" s="30"/>
      <c r="E11" s="31"/>
      <c r="F11" s="32" t="s">
        <v>14</v>
      </c>
      <c r="G11" s="31"/>
      <c r="H11" s="29" t="s">
        <v>17</v>
      </c>
      <c r="I11" s="29"/>
      <c r="J11" s="29" t="s">
        <v>20</v>
      </c>
      <c r="K11" s="29"/>
      <c r="L11" s="2"/>
    </row>
    <row r="12" spans="1:12" ht="103.5" customHeight="1" x14ac:dyDescent="0.3">
      <c r="A12" s="10"/>
      <c r="B12" s="12"/>
      <c r="C12" s="16"/>
      <c r="D12" s="30"/>
      <c r="E12" s="31"/>
      <c r="F12" s="21" t="s">
        <v>10</v>
      </c>
      <c r="G12" s="21" t="s">
        <v>9</v>
      </c>
      <c r="H12" s="21" t="s">
        <v>10</v>
      </c>
      <c r="I12" s="21" t="s">
        <v>9</v>
      </c>
      <c r="J12" s="21" t="s">
        <v>10</v>
      </c>
      <c r="K12" s="21" t="s">
        <v>9</v>
      </c>
      <c r="L12" s="2"/>
    </row>
    <row r="13" spans="1:12" ht="16.5" customHeight="1" x14ac:dyDescent="0.3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9.899999999999999" customHeight="1" x14ac:dyDescent="0.3">
      <c r="A14" s="10"/>
      <c r="B14" s="9">
        <v>10200</v>
      </c>
      <c r="C14" s="8">
        <v>31501</v>
      </c>
      <c r="D14" s="7">
        <v>1</v>
      </c>
      <c r="E14" s="4" t="s">
        <v>8</v>
      </c>
      <c r="F14" s="26">
        <v>2023661.78</v>
      </c>
      <c r="G14" s="23">
        <f>F14</f>
        <v>2023661.78</v>
      </c>
      <c r="H14" s="26">
        <v>1625740.63</v>
      </c>
      <c r="I14" s="23">
        <f>H14</f>
        <v>1625740.63</v>
      </c>
      <c r="J14" s="26">
        <v>1626192.43</v>
      </c>
      <c r="K14" s="23">
        <f>J14</f>
        <v>1626192.43</v>
      </c>
      <c r="L14" s="6"/>
    </row>
    <row r="15" spans="1:12" ht="19.899999999999999" customHeight="1" x14ac:dyDescent="0.3">
      <c r="A15" s="10"/>
      <c r="B15" s="9">
        <v>10200</v>
      </c>
      <c r="C15" s="8">
        <v>31502</v>
      </c>
      <c r="D15" s="7">
        <v>2</v>
      </c>
      <c r="E15" s="4" t="s">
        <v>7</v>
      </c>
      <c r="F15" s="26">
        <v>1424060.23</v>
      </c>
      <c r="G15" s="23">
        <f t="shared" ref="G15:G22" si="0">F15</f>
        <v>1424060.23</v>
      </c>
      <c r="H15" s="26">
        <v>1133303.73</v>
      </c>
      <c r="I15" s="23">
        <f t="shared" ref="I15:I22" si="1">H15</f>
        <v>1133303.73</v>
      </c>
      <c r="J15" s="26">
        <v>1128773.54</v>
      </c>
      <c r="K15" s="23">
        <f t="shared" ref="K15:K22" si="2">J15</f>
        <v>1128773.54</v>
      </c>
      <c r="L15" s="6"/>
    </row>
    <row r="16" spans="1:12" ht="19.899999999999999" customHeight="1" x14ac:dyDescent="0.3">
      <c r="A16" s="10"/>
      <c r="B16" s="9">
        <v>10200</v>
      </c>
      <c r="C16" s="8">
        <v>31503</v>
      </c>
      <c r="D16" s="7">
        <v>3</v>
      </c>
      <c r="E16" s="4" t="s">
        <v>6</v>
      </c>
      <c r="F16" s="26">
        <v>1987942.46</v>
      </c>
      <c r="G16" s="23">
        <f t="shared" si="0"/>
        <v>1987942.46</v>
      </c>
      <c r="H16" s="26">
        <v>1600146.67</v>
      </c>
      <c r="I16" s="23">
        <f t="shared" si="1"/>
        <v>1600146.67</v>
      </c>
      <c r="J16" s="26">
        <v>1602324.02</v>
      </c>
      <c r="K16" s="23">
        <f t="shared" si="2"/>
        <v>1602324.02</v>
      </c>
      <c r="L16" s="6"/>
    </row>
    <row r="17" spans="1:12" ht="19.899999999999999" customHeight="1" x14ac:dyDescent="0.3">
      <c r="A17" s="10"/>
      <c r="B17" s="9">
        <v>10200</v>
      </c>
      <c r="C17" s="8">
        <v>31504</v>
      </c>
      <c r="D17" s="7">
        <v>4</v>
      </c>
      <c r="E17" s="4" t="s">
        <v>5</v>
      </c>
      <c r="F17" s="26">
        <v>1623890.71</v>
      </c>
      <c r="G17" s="23">
        <f t="shared" si="0"/>
        <v>1623890.71</v>
      </c>
      <c r="H17" s="26">
        <v>1301855.3899999999</v>
      </c>
      <c r="I17" s="23">
        <f t="shared" si="1"/>
        <v>1301855.3899999999</v>
      </c>
      <c r="J17" s="26">
        <v>1302348.33</v>
      </c>
      <c r="K17" s="23">
        <f t="shared" si="2"/>
        <v>1302348.33</v>
      </c>
      <c r="L17" s="6"/>
    </row>
    <row r="18" spans="1:12" ht="19.899999999999999" customHeight="1" x14ac:dyDescent="0.3">
      <c r="A18" s="10"/>
      <c r="B18" s="9">
        <v>10200</v>
      </c>
      <c r="C18" s="8">
        <v>31505</v>
      </c>
      <c r="D18" s="7">
        <v>5</v>
      </c>
      <c r="E18" s="4" t="s">
        <v>4</v>
      </c>
      <c r="F18" s="26">
        <v>4497895.99</v>
      </c>
      <c r="G18" s="23">
        <f t="shared" si="0"/>
        <v>4497895.99</v>
      </c>
      <c r="H18" s="26">
        <v>3592365.67</v>
      </c>
      <c r="I18" s="23">
        <f t="shared" si="1"/>
        <v>3592365.67</v>
      </c>
      <c r="J18" s="26">
        <v>3589255.26</v>
      </c>
      <c r="K18" s="23">
        <f t="shared" si="2"/>
        <v>3589255.26</v>
      </c>
      <c r="L18" s="6"/>
    </row>
    <row r="19" spans="1:12" ht="19.899999999999999" customHeight="1" x14ac:dyDescent="0.3">
      <c r="A19" s="10"/>
      <c r="B19" s="9">
        <v>10200</v>
      </c>
      <c r="C19" s="8">
        <v>31506</v>
      </c>
      <c r="D19" s="7">
        <v>6</v>
      </c>
      <c r="E19" s="4" t="s">
        <v>13</v>
      </c>
      <c r="F19" s="26">
        <v>4352819.33</v>
      </c>
      <c r="G19" s="23">
        <f t="shared" si="0"/>
        <v>4352819.33</v>
      </c>
      <c r="H19" s="26">
        <v>3501286.46</v>
      </c>
      <c r="I19" s="23">
        <f t="shared" si="1"/>
        <v>3501286.46</v>
      </c>
      <c r="J19" s="26">
        <v>3515617.9</v>
      </c>
      <c r="K19" s="23">
        <f t="shared" si="2"/>
        <v>3515617.9</v>
      </c>
      <c r="L19" s="6"/>
    </row>
    <row r="20" spans="1:12" ht="19.899999999999999" customHeight="1" x14ac:dyDescent="0.3">
      <c r="A20" s="10"/>
      <c r="B20" s="9">
        <v>10200</v>
      </c>
      <c r="C20" s="8">
        <v>31507</v>
      </c>
      <c r="D20" s="7">
        <v>7</v>
      </c>
      <c r="E20" s="4" t="s">
        <v>3</v>
      </c>
      <c r="F20" s="26">
        <v>11784465.779999999</v>
      </c>
      <c r="G20" s="23">
        <f t="shared" si="0"/>
        <v>11784465.779999999</v>
      </c>
      <c r="H20" s="26">
        <v>9427572.7699999996</v>
      </c>
      <c r="I20" s="23">
        <f t="shared" si="1"/>
        <v>9427572.7699999996</v>
      </c>
      <c r="J20" s="26">
        <v>9427572.7699999996</v>
      </c>
      <c r="K20" s="23">
        <f t="shared" si="2"/>
        <v>9427572.7699999996</v>
      </c>
      <c r="L20" s="6"/>
    </row>
    <row r="21" spans="1:12" ht="19.899999999999999" customHeight="1" x14ac:dyDescent="0.3">
      <c r="A21" s="10"/>
      <c r="B21" s="9">
        <v>10200</v>
      </c>
      <c r="C21" s="8">
        <v>31508</v>
      </c>
      <c r="D21" s="7">
        <v>8</v>
      </c>
      <c r="E21" s="4" t="s">
        <v>2</v>
      </c>
      <c r="F21" s="26">
        <v>1785482.92</v>
      </c>
      <c r="G21" s="23">
        <f t="shared" si="0"/>
        <v>1785482.92</v>
      </c>
      <c r="H21" s="26">
        <v>1409202.57</v>
      </c>
      <c r="I21" s="23">
        <f t="shared" si="1"/>
        <v>1409202.57</v>
      </c>
      <c r="J21" s="26">
        <v>1405933.36</v>
      </c>
      <c r="K21" s="23">
        <f t="shared" si="2"/>
        <v>1405933.36</v>
      </c>
      <c r="L21" s="6"/>
    </row>
    <row r="22" spans="1:12" ht="19.899999999999999" customHeight="1" x14ac:dyDescent="0.3">
      <c r="A22" s="10"/>
      <c r="B22" s="9">
        <v>10200</v>
      </c>
      <c r="C22" s="8">
        <v>31509</v>
      </c>
      <c r="D22" s="7">
        <v>9</v>
      </c>
      <c r="E22" s="4" t="s">
        <v>1</v>
      </c>
      <c r="F22" s="26">
        <v>2506922.7999999998</v>
      </c>
      <c r="G22" s="23">
        <f t="shared" si="0"/>
        <v>2506922.7999999998</v>
      </c>
      <c r="H22" s="26">
        <v>1998240.11</v>
      </c>
      <c r="I22" s="23">
        <f t="shared" si="1"/>
        <v>1998240.11</v>
      </c>
      <c r="J22" s="26">
        <v>1991696.39</v>
      </c>
      <c r="K22" s="23">
        <f t="shared" si="2"/>
        <v>1991696.39</v>
      </c>
      <c r="L22" s="6"/>
    </row>
    <row r="23" spans="1:12" ht="19.899999999999999" customHeight="1" x14ac:dyDescent="0.3">
      <c r="A23" s="5"/>
      <c r="B23" s="4"/>
      <c r="C23" s="3"/>
      <c r="D23" s="28" t="s">
        <v>0</v>
      </c>
      <c r="E23" s="28"/>
      <c r="F23" s="22">
        <f>SUM(F14:F22)</f>
        <v>31987142.000000004</v>
      </c>
      <c r="G23" s="22">
        <f t="shared" ref="G23:K23" si="3">SUM(G14:G22)</f>
        <v>31987142.000000004</v>
      </c>
      <c r="H23" s="22">
        <f t="shared" si="3"/>
        <v>25589714</v>
      </c>
      <c r="I23" s="22">
        <f t="shared" si="3"/>
        <v>25589714</v>
      </c>
      <c r="J23" s="22">
        <f t="shared" si="3"/>
        <v>25589714</v>
      </c>
      <c r="K23" s="22">
        <f t="shared" si="3"/>
        <v>25589714</v>
      </c>
      <c r="L23" s="2"/>
    </row>
  </sheetData>
  <mergeCells count="8">
    <mergeCell ref="D8:K8"/>
    <mergeCell ref="D23:E23"/>
    <mergeCell ref="H11:I11"/>
    <mergeCell ref="J11:K11"/>
    <mergeCell ref="F10:K10"/>
    <mergeCell ref="E10:E12"/>
    <mergeCell ref="D10:D12"/>
    <mergeCell ref="F11:G11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cp:lastPrinted>2019-11-14T12:03:29Z</cp:lastPrinted>
  <dcterms:created xsi:type="dcterms:W3CDTF">2016-11-13T07:11:16Z</dcterms:created>
  <dcterms:modified xsi:type="dcterms:W3CDTF">2024-12-12T09:41:02Z</dcterms:modified>
</cp:coreProperties>
</file>