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H19" i="1"/>
  <c r="I19" i="1"/>
  <c r="E19" i="1" l="1"/>
  <c r="F19" i="1"/>
  <c r="G19" i="1" l="1"/>
  <c r="D19" i="1"/>
  <c r="C19" i="1" s="1"/>
</calcChain>
</file>

<file path=xl/sharedStrings.xml><?xml version="1.0" encoding="utf-8"?>
<sst xmlns="http://schemas.openxmlformats.org/spreadsheetml/2006/main" count="27" uniqueCount="27">
  <si>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</si>
  <si>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</si>
  <si>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</si>
  <si>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</si>
  <si>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</si>
  <si>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</si>
  <si>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</si>
  <si>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</si>
  <si>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</si>
  <si>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</si>
  <si>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</si>
  <si>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</si>
  <si>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</si>
  <si>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</si>
  <si>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</si>
  <si>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</si>
  <si>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</si>
  <si>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</si>
  <si>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</si>
  <si>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</si>
  <si>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</si>
  <si>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</si>
  <si>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</si>
  <si>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</si>
  <si>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</si>
  <si>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>Приложение № 11</t>
  </si>
  <si>
    <t>(в редакции решений Совета Одесского муниципального района Омской области от  20.02.2023 № 4, 30.03.2023 № 12, 27.04.2023 №17, 25.05.2023 №22, 29.06.2023 №31)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</si>
</sst>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justify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workbookViewId="0">
      <selection activeCell="A5" sqref="A5:I5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9" ht="18.600000000000001" customHeight="1" x14ac:dyDescent="0.25">
      <c r="A1" s="22" t="s">
        <v>25</v>
      </c>
      <c r="B1" s="22"/>
      <c r="C1" s="22"/>
      <c r="D1" s="22"/>
      <c r="E1" s="22"/>
      <c r="F1" s="22"/>
      <c r="G1" s="22"/>
      <c r="H1" s="22"/>
      <c r="I1" s="22"/>
    </row>
    <row r="2" spans="1:9" ht="18.600000000000001" customHeight="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</row>
    <row r="3" spans="1:9" ht="24" customHeight="1" x14ac:dyDescent="0.25">
      <c r="A3" s="29" t="s">
        <v>13</v>
      </c>
      <c r="B3" s="29"/>
      <c r="C3" s="29"/>
      <c r="D3" s="29"/>
      <c r="E3" s="29"/>
      <c r="F3" s="29"/>
      <c r="G3" s="29"/>
      <c r="H3" s="29"/>
      <c r="I3" s="29"/>
    </row>
    <row r="4" spans="1:9" s="1" customFormat="1" ht="36" customHeight="1" x14ac:dyDescent="0.25">
      <c r="A4" s="28" t="s">
        <v>10</v>
      </c>
      <c r="B4" s="28"/>
      <c r="C4" s="28"/>
      <c r="D4" s="28"/>
      <c r="E4" s="28"/>
      <c r="F4" s="28"/>
      <c r="G4" s="28"/>
      <c r="H4" s="28"/>
      <c r="I4" s="28"/>
    </row>
    <row r="5" spans="1:9" s="1" customFormat="1" ht="31.5" customHeight="1" x14ac:dyDescent="0.25">
      <c r="A5" s="30" t="s">
        <v>26</v>
      </c>
      <c r="B5" s="30"/>
      <c r="C5" s="30"/>
      <c r="D5" s="30"/>
      <c r="E5" s="30"/>
      <c r="F5" s="30"/>
      <c r="G5" s="30"/>
      <c r="H5" s="30"/>
      <c r="I5" s="30"/>
    </row>
    <row r="6" spans="1:9" s="1" customFormat="1" ht="24.6" customHeight="1" x14ac:dyDescent="0.25">
      <c r="A6" s="24" t="s">
        <v>0</v>
      </c>
      <c r="B6" s="24" t="s">
        <v>20</v>
      </c>
      <c r="C6" s="24" t="s">
        <v>11</v>
      </c>
      <c r="D6" s="27" t="s">
        <v>15</v>
      </c>
      <c r="E6" s="27"/>
      <c r="F6" s="27"/>
      <c r="G6" s="27"/>
      <c r="H6" s="27"/>
      <c r="I6" s="27"/>
    </row>
    <row r="7" spans="1:9" s="1" customFormat="1" ht="90.75" customHeight="1" x14ac:dyDescent="0.25">
      <c r="A7" s="25"/>
      <c r="B7" s="25"/>
      <c r="C7" s="25"/>
      <c r="D7" s="23" t="s">
        <v>18</v>
      </c>
      <c r="E7" s="23"/>
      <c r="F7" s="23"/>
      <c r="G7" s="23" t="s">
        <v>22</v>
      </c>
      <c r="H7" s="23"/>
      <c r="I7" s="23"/>
    </row>
    <row r="8" spans="1:9" s="1" customFormat="1" ht="337.5" customHeight="1" x14ac:dyDescent="0.25">
      <c r="A8" s="26"/>
      <c r="B8" s="26"/>
      <c r="C8" s="26"/>
      <c r="D8" s="17" t="s">
        <v>17</v>
      </c>
      <c r="F8" s="20" t="s">
        <v>19</v>
      </c>
      <c r="G8" s="19" t="s">
        <v>21</v>
      </c>
      <c r="H8" s="21" t="s">
        <v>23</v>
      </c>
      <c r="I8" s="21" t="s">
        <v>24</v>
      </c>
    </row>
    <row r="9" spans="1:9" s="1" customFormat="1" ht="26.45" customHeight="1" x14ac:dyDescent="0.3">
      <c r="A9" s="2">
        <v>1</v>
      </c>
      <c r="B9" s="11" t="s">
        <v>1</v>
      </c>
      <c r="C9" s="4">
        <f>D9+F9+G9+H9+I9</f>
        <v>986011.25</v>
      </c>
      <c r="D9" s="15">
        <v>449280</v>
      </c>
      <c r="F9" s="10">
        <v>363263.47</v>
      </c>
      <c r="G9" s="10">
        <v>173467.78</v>
      </c>
      <c r="H9" s="12"/>
      <c r="I9" s="12"/>
    </row>
    <row r="10" spans="1:9" s="1" customFormat="1" ht="22.9" customHeight="1" x14ac:dyDescent="0.3">
      <c r="A10" s="2">
        <v>2</v>
      </c>
      <c r="B10" s="3" t="s">
        <v>2</v>
      </c>
      <c r="C10" s="4">
        <f t="shared" ref="C10:C19" si="0">D10+F10+G10+H10+I10</f>
        <v>936226.05</v>
      </c>
      <c r="D10" s="15">
        <v>386828</v>
      </c>
      <c r="F10" s="12"/>
      <c r="G10" s="13">
        <v>549398.05000000005</v>
      </c>
      <c r="H10" s="12"/>
      <c r="I10" s="12"/>
    </row>
    <row r="11" spans="1:9" s="1" customFormat="1" ht="25.15" customHeight="1" x14ac:dyDescent="0.3">
      <c r="A11" s="2">
        <v>3</v>
      </c>
      <c r="B11" s="3" t="s">
        <v>3</v>
      </c>
      <c r="C11" s="4">
        <f t="shared" si="0"/>
        <v>940716</v>
      </c>
      <c r="D11" s="15">
        <v>456716</v>
      </c>
      <c r="F11" s="12"/>
      <c r="G11" s="10">
        <v>484000</v>
      </c>
      <c r="H11" s="12"/>
      <c r="I11" s="12"/>
    </row>
    <row r="12" spans="1:9" s="1" customFormat="1" ht="21" customHeight="1" x14ac:dyDescent="0.3">
      <c r="A12" s="2">
        <v>4</v>
      </c>
      <c r="B12" s="3" t="s">
        <v>4</v>
      </c>
      <c r="C12" s="4">
        <f t="shared" si="0"/>
        <v>327893.2</v>
      </c>
      <c r="D12" s="15">
        <v>263250</v>
      </c>
      <c r="F12" s="12"/>
      <c r="G12" s="10">
        <v>64643.199999999997</v>
      </c>
      <c r="H12" s="12"/>
      <c r="I12" s="12"/>
    </row>
    <row r="13" spans="1:9" s="1" customFormat="1" ht="24" customHeight="1" x14ac:dyDescent="0.3">
      <c r="A13" s="2">
        <v>5</v>
      </c>
      <c r="B13" s="3" t="s">
        <v>5</v>
      </c>
      <c r="C13" s="4">
        <f t="shared" si="0"/>
        <v>2117700</v>
      </c>
      <c r="D13" s="15">
        <v>2117700</v>
      </c>
      <c r="F13" s="12"/>
      <c r="G13" s="12"/>
      <c r="H13" s="12"/>
      <c r="I13" s="12"/>
    </row>
    <row r="14" spans="1:9" s="1" customFormat="1" ht="34.5" customHeight="1" x14ac:dyDescent="0.3">
      <c r="A14" s="2">
        <v>6</v>
      </c>
      <c r="B14" s="3" t="s">
        <v>9</v>
      </c>
      <c r="C14" s="4">
        <f t="shared" si="0"/>
        <v>416533</v>
      </c>
      <c r="D14" s="15">
        <v>416533</v>
      </c>
      <c r="F14" s="12"/>
      <c r="G14" s="12"/>
      <c r="H14" s="12"/>
      <c r="I14" s="12"/>
    </row>
    <row r="15" spans="1:9" s="1" customFormat="1" ht="26.45" customHeight="1" x14ac:dyDescent="0.3">
      <c r="A15" s="2">
        <v>7</v>
      </c>
      <c r="B15" s="3" t="s">
        <v>6</v>
      </c>
      <c r="C15" s="4">
        <f t="shared" si="0"/>
        <v>1976371.14</v>
      </c>
      <c r="D15" s="15">
        <v>239850</v>
      </c>
      <c r="F15" s="12"/>
      <c r="G15" s="12"/>
      <c r="H15" s="10">
        <v>1454941.14</v>
      </c>
      <c r="I15" s="10">
        <v>281580</v>
      </c>
    </row>
    <row r="16" spans="1:9" s="1" customFormat="1" ht="23.45" customHeight="1" x14ac:dyDescent="0.3">
      <c r="A16" s="2">
        <v>8</v>
      </c>
      <c r="B16" s="3" t="s">
        <v>7</v>
      </c>
      <c r="C16" s="4">
        <f t="shared" si="0"/>
        <v>912288</v>
      </c>
      <c r="D16" s="15">
        <v>912288</v>
      </c>
      <c r="F16" s="12"/>
      <c r="G16" s="12"/>
      <c r="H16" s="12"/>
      <c r="I16" s="12"/>
    </row>
    <row r="17" spans="1:9" s="1" customFormat="1" ht="22.9" customHeight="1" x14ac:dyDescent="0.3">
      <c r="A17" s="2">
        <v>9</v>
      </c>
      <c r="B17" s="3" t="s">
        <v>8</v>
      </c>
      <c r="C17" s="4">
        <f t="shared" si="0"/>
        <v>422962.43</v>
      </c>
      <c r="D17" s="15">
        <v>422962.43</v>
      </c>
      <c r="F17" s="12"/>
      <c r="G17" s="12"/>
      <c r="H17" s="12"/>
      <c r="I17" s="12"/>
    </row>
    <row r="18" spans="1:9" s="1" customFormat="1" ht="27.75" customHeight="1" x14ac:dyDescent="0.3">
      <c r="A18" s="2">
        <v>10</v>
      </c>
      <c r="B18" s="6" t="s">
        <v>14</v>
      </c>
      <c r="C18" s="4">
        <f t="shared" si="0"/>
        <v>138423.85</v>
      </c>
      <c r="D18" s="5">
        <v>138423.85</v>
      </c>
      <c r="F18" s="12"/>
      <c r="G18" s="12"/>
      <c r="H18" s="12"/>
      <c r="I18" s="12"/>
    </row>
    <row r="19" spans="1:9" s="1" customFormat="1" ht="21.75" customHeight="1" x14ac:dyDescent="0.3">
      <c r="A19" s="2"/>
      <c r="B19" s="7" t="s">
        <v>16</v>
      </c>
      <c r="C19" s="16">
        <f t="shared" si="0"/>
        <v>9175124.9199999999</v>
      </c>
      <c r="D19" s="8">
        <f>D9+D10+D11+D12+D13+D14+D15+D16+D17+D18</f>
        <v>5803831.2799999993</v>
      </c>
      <c r="E19" s="8">
        <f t="shared" ref="E19:F19" si="1">E9+E10+E11+E12+E13+E14+E15+E16+E17+E18</f>
        <v>0</v>
      </c>
      <c r="F19" s="8">
        <f t="shared" si="1"/>
        <v>363263.47</v>
      </c>
      <c r="G19" s="14">
        <f>G9+G10+G11+G12+G13+G14+G15+G16+G17+G18</f>
        <v>1271509.03</v>
      </c>
      <c r="H19" s="14">
        <f t="shared" ref="H19:I19" si="2">H9+H10+H11+H12+H13+H14+H15+H16+H17+H18</f>
        <v>1454941.14</v>
      </c>
      <c r="I19" s="14">
        <f t="shared" si="2"/>
        <v>281580</v>
      </c>
    </row>
    <row r="20" spans="1:9" x14ac:dyDescent="0.25">
      <c r="A20" s="1"/>
      <c r="B20" s="1"/>
      <c r="C20" s="9"/>
      <c r="D20" s="9"/>
    </row>
    <row r="21" spans="1:9" x14ac:dyDescent="0.25">
      <c r="A21" s="1"/>
      <c r="B21" s="1"/>
      <c r="C21" s="1"/>
      <c r="D21" s="1"/>
    </row>
    <row r="22" spans="1:9" x14ac:dyDescent="0.25">
      <c r="A22" s="1"/>
      <c r="B22" s="1"/>
      <c r="C22" s="1"/>
      <c r="D22" s="1"/>
      <c r="G22" s="18"/>
    </row>
    <row r="23" spans="1:9" x14ac:dyDescent="0.25">
      <c r="A23" s="1"/>
      <c r="B23" s="1"/>
      <c r="C23" s="1"/>
      <c r="D23" s="1"/>
    </row>
    <row r="24" spans="1:9" x14ac:dyDescent="0.25">
      <c r="A24" s="1"/>
      <c r="B24" s="1"/>
      <c r="C24" s="1"/>
      <c r="D24" s="1"/>
    </row>
    <row r="25" spans="1:9" x14ac:dyDescent="0.25">
      <c r="A25" s="1"/>
      <c r="B25" s="1"/>
      <c r="C25" s="1"/>
      <c r="D25" s="1"/>
    </row>
    <row r="26" spans="1:9" x14ac:dyDescent="0.25">
      <c r="A26" s="1"/>
      <c r="B26" s="1"/>
      <c r="C26" s="1"/>
      <c r="D26" s="1"/>
    </row>
    <row r="27" spans="1:9" x14ac:dyDescent="0.25">
      <c r="A27" s="1"/>
      <c r="B27" s="1"/>
      <c r="C27" s="1"/>
      <c r="D27" s="1"/>
    </row>
    <row r="28" spans="1:9" x14ac:dyDescent="0.25">
      <c r="A28" s="1"/>
      <c r="B28" s="1"/>
      <c r="C28" s="1"/>
      <c r="D28" s="1"/>
    </row>
    <row r="29" spans="1:9" x14ac:dyDescent="0.25">
      <c r="A29" s="1"/>
      <c r="B29" s="1"/>
      <c r="C29" s="1"/>
      <c r="D29" s="1"/>
    </row>
    <row r="30" spans="1:9" x14ac:dyDescent="0.25">
      <c r="A30" s="1"/>
      <c r="B30" s="1"/>
      <c r="C30" s="1"/>
      <c r="D30" s="1"/>
    </row>
    <row r="31" spans="1:9" x14ac:dyDescent="0.25">
      <c r="A31" s="1"/>
      <c r="B31" s="1"/>
      <c r="C31" s="1"/>
      <c r="D31" s="1"/>
    </row>
    <row r="32" spans="1:9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</sheetData>
  <mergeCells count="11">
    <mergeCell ref="D7:F7"/>
    <mergeCell ref="B6:B8"/>
    <mergeCell ref="C6:C8"/>
    <mergeCell ref="A6:A8"/>
    <mergeCell ref="D6:I6"/>
    <mergeCell ref="G7:I7"/>
    <mergeCell ref="A3:I3"/>
    <mergeCell ref="A4:I4"/>
    <mergeCell ref="A2:I2"/>
    <mergeCell ref="A1:I1"/>
    <mergeCell ref="A5:I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2023-07-05T04:08:02Z</dcterms:modified>
</cp:coreProperties>
</file>