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4" i="1" l="1"/>
  <c r="C15" i="1"/>
  <c r="C16" i="1"/>
  <c r="C17" i="1"/>
  <c r="C18" i="1"/>
  <c r="C19" i="1"/>
  <c r="C20" i="1"/>
  <c r="C21" i="1"/>
  <c r="C22" i="1"/>
  <c r="C13" i="1"/>
  <c r="F23" i="1"/>
  <c r="E23" i="1"/>
  <c r="K23" i="1" l="1"/>
  <c r="D23" i="1"/>
  <c r="G23" i="1" l="1"/>
  <c r="H23" i="1" l="1"/>
  <c r="C23" i="1" s="1"/>
</calcChain>
</file>

<file path=xl/sharedStrings.xml><?xml version="1.0" encoding="utf-8"?>
<sst xmlns="http://schemas.openxmlformats.org/spreadsheetml/2006/main" count="31" uniqueCount="31">
  <si>
    <t>№ п/п</t>
  </si>
  <si>
    <t>Наименование поселения</t>
  </si>
  <si>
    <t>в том числе: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</si>
  <si>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</si>
  <si>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</si>
  <si>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</si>
  <si>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</si>
  <si>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</si>
  <si>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</si>
  <si>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</si>
  <si>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</si>
  <si>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Русско-Полянское городское поселение</t>
  </si>
  <si>
    <t xml:space="preserve">Итого </t>
  </si>
  <si>
    <t>Лукьяновское казачье сельское поселение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</si>
  <si>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</si>
  <si>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</si>
  <si>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</si>
  <si>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 xml:space="preserve">Распределение иных межбюджетных трансфертов бюджетам поселений Одесского муниципального района Омской области на 2022 год </t>
  </si>
  <si>
    <t>Сумма на 2022 год, рублей</t>
  </si>
  <si>
    <t>к решению Совета Одесского муниципального района Омской области от 16.12.2021 г. № 65</t>
  </si>
  <si>
    <t xml:space="preserve"> «О бюджете муниципального района на 2022 год и на плановый период 2023 и 2024 годов»
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</si>
  <si>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 для нужд отопления учреждениям культуры</t>
  </si>
  <si>
    <t>участие в организации и финансировании проведения общественных работ</t>
  </si>
  <si>
    <t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</t>
  </si>
  <si>
    <t>по возмещению части затрат гражданам, ведущим личное подсобное хозяйство, по производству молока</t>
  </si>
  <si>
    <t>по организации проведения официальных физкультурно-оздоровительных и спортивных мероприятий муниципального района</t>
  </si>
  <si>
    <t xml:space="preserve">"О бюджете муниципального района на 2022 год и на плановый период 2023 и 2024 годов"
</t>
  </si>
  <si>
    <t>"Приложение № 12</t>
  </si>
  <si>
    <t>к решению Совета Одесского муниципального района Омской области от 24.11.2022 г. № 58</t>
  </si>
  <si>
    <t>Приложение № 10</t>
  </si>
  <si>
    <t>"О внесении изменений в решение Совета Одесского муниципального района Омской области от 16 декабря 2021 года №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</si>
</sst>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7" fillId="0" borderId="0" xfId="1" applyNumberFormat="1" applyFont="1" applyFill="1" applyAlignment="1" applyProtection="1">
      <protection hidden="1"/>
    </xf>
    <xf numFmtId="0" fontId="7" fillId="0" borderId="0" xfId="1" applyFont="1" applyFill="1" applyAlignment="1" applyProtection="1">
      <alignment wrapText="1"/>
      <protection hidden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0" xfId="1" applyFont="1" applyFill="1" applyAlignment="1" applyProtection="1">
      <alignment horizontal="right"/>
      <protection hidden="1"/>
    </xf>
    <xf numFmtId="4" fontId="0" fillId="0" borderId="0" xfId="0" applyNumberFormat="1" applyBorder="1"/>
    <xf numFmtId="4" fontId="11" fillId="0" borderId="1" xfId="0" applyNumberFormat="1" applyFont="1" applyBorder="1"/>
    <xf numFmtId="164" fontId="6" fillId="0" borderId="1" xfId="3" applyNumberFormat="1" applyFont="1" applyBorder="1"/>
    <xf numFmtId="165" fontId="6" fillId="0" borderId="3" xfId="3" applyNumberFormat="1" applyFont="1" applyFill="1" applyBorder="1" applyAlignment="1" applyProtection="1">
      <alignment horizontal="right" vertical="center"/>
      <protection hidden="1"/>
    </xf>
    <xf numFmtId="0" fontId="6" fillId="0" borderId="2" xfId="0" applyFont="1" applyBorder="1" applyAlignment="1">
      <alignment wrapText="1"/>
    </xf>
    <xf numFmtId="4" fontId="9" fillId="0" borderId="1" xfId="0" applyNumberFormat="1" applyFont="1" applyBorder="1" applyAlignment="1">
      <alignment horizontal="right" wrapText="1"/>
    </xf>
    <xf numFmtId="4" fontId="6" fillId="0" borderId="3" xfId="0" applyNumberFormat="1" applyFont="1" applyBorder="1" applyAlignment="1">
      <alignment horizontal="right" wrapText="1"/>
    </xf>
    <xf numFmtId="0" fontId="6" fillId="0" borderId="4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4" name="WordArt 39"/>
        <xdr:cNvSpPr>
          <a:spLocks noChangeArrowheads="1" noChangeShapeType="1" noTextEdit="1"/>
        </xdr:cNvSpPr>
      </xdr:nvSpPr>
      <xdr:spPr bwMode="auto">
        <a:xfrm>
          <a:off x="5882640" y="8420100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69310"/>
            </a:avLst>
          </a:prstTxWarp>
        </a:bodyPr>
        <a:lstStyle/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Основные направления формирования областного бюджета </a:t>
          </a:r>
        </a:p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и бюджетов муниципальных образований на 1999 год.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C10" sqref="C10:C12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5" width="20.85546875" customWidth="1"/>
    <col min="6" max="6" width="25.7109375" customWidth="1"/>
    <col min="7" max="7" width="32.85546875" customWidth="1"/>
    <col min="8" max="8" width="30.7109375" customWidth="1"/>
    <col min="9" max="9" width="8.85546875" hidden="1" customWidth="1"/>
    <col min="10" max="10" width="3.42578125" hidden="1" customWidth="1"/>
    <col min="11" max="11" width="28.42578125" customWidth="1"/>
    <col min="12" max="12" width="9.140625" customWidth="1"/>
    <col min="236" max="236" width="4.5703125" customWidth="1"/>
    <col min="237" max="237" width="41.7109375" customWidth="1"/>
    <col min="238" max="238" width="19.28515625" customWidth="1"/>
    <col min="239" max="239" width="20.28515625" customWidth="1"/>
    <col min="240" max="242" width="19.85546875" customWidth="1"/>
    <col min="243" max="243" width="19.42578125" customWidth="1"/>
    <col min="244" max="244" width="18.42578125" customWidth="1"/>
    <col min="245" max="249" width="9.140625" customWidth="1"/>
    <col min="492" max="492" width="4.5703125" customWidth="1"/>
    <col min="493" max="493" width="41.7109375" customWidth="1"/>
    <col min="494" max="494" width="19.28515625" customWidth="1"/>
    <col min="495" max="495" width="20.28515625" customWidth="1"/>
    <col min="496" max="498" width="19.85546875" customWidth="1"/>
    <col min="499" max="499" width="19.42578125" customWidth="1"/>
    <col min="500" max="500" width="18.42578125" customWidth="1"/>
    <col min="501" max="505" width="9.140625" customWidth="1"/>
    <col min="748" max="748" width="4.5703125" customWidth="1"/>
    <col min="749" max="749" width="41.7109375" customWidth="1"/>
    <col min="750" max="750" width="19.28515625" customWidth="1"/>
    <col min="751" max="751" width="20.28515625" customWidth="1"/>
    <col min="752" max="754" width="19.85546875" customWidth="1"/>
    <col min="755" max="755" width="19.42578125" customWidth="1"/>
    <col min="756" max="756" width="18.42578125" customWidth="1"/>
    <col min="757" max="761" width="9.140625" customWidth="1"/>
    <col min="1004" max="1004" width="4.5703125" customWidth="1"/>
    <col min="1005" max="1005" width="41.7109375" customWidth="1"/>
    <col min="1006" max="1006" width="19.28515625" customWidth="1"/>
    <col min="1007" max="1007" width="20.28515625" customWidth="1"/>
    <col min="1008" max="1010" width="19.85546875" customWidth="1"/>
    <col min="1011" max="1011" width="19.42578125" customWidth="1"/>
    <col min="1012" max="1012" width="18.42578125" customWidth="1"/>
    <col min="1013" max="1017" width="9.140625" customWidth="1"/>
    <col min="1260" max="1260" width="4.5703125" customWidth="1"/>
    <col min="1261" max="1261" width="41.7109375" customWidth="1"/>
    <col min="1262" max="1262" width="19.28515625" customWidth="1"/>
    <col min="1263" max="1263" width="20.28515625" customWidth="1"/>
    <col min="1264" max="1266" width="19.85546875" customWidth="1"/>
    <col min="1267" max="1267" width="19.42578125" customWidth="1"/>
    <col min="1268" max="1268" width="18.42578125" customWidth="1"/>
    <col min="1269" max="1273" width="9.140625" customWidth="1"/>
    <col min="1516" max="1516" width="4.5703125" customWidth="1"/>
    <col min="1517" max="1517" width="41.7109375" customWidth="1"/>
    <col min="1518" max="1518" width="19.28515625" customWidth="1"/>
    <col min="1519" max="1519" width="20.28515625" customWidth="1"/>
    <col min="1520" max="1522" width="19.85546875" customWidth="1"/>
    <col min="1523" max="1523" width="19.42578125" customWidth="1"/>
    <col min="1524" max="1524" width="18.42578125" customWidth="1"/>
    <col min="1525" max="1529" width="9.140625" customWidth="1"/>
    <col min="1772" max="1772" width="4.5703125" customWidth="1"/>
    <col min="1773" max="1773" width="41.7109375" customWidth="1"/>
    <col min="1774" max="1774" width="19.28515625" customWidth="1"/>
    <col min="1775" max="1775" width="20.28515625" customWidth="1"/>
    <col min="1776" max="1778" width="19.85546875" customWidth="1"/>
    <col min="1779" max="1779" width="19.42578125" customWidth="1"/>
    <col min="1780" max="1780" width="18.42578125" customWidth="1"/>
    <col min="1781" max="1785" width="9.140625" customWidth="1"/>
    <col min="2028" max="2028" width="4.5703125" customWidth="1"/>
    <col min="2029" max="2029" width="41.7109375" customWidth="1"/>
    <col min="2030" max="2030" width="19.28515625" customWidth="1"/>
    <col min="2031" max="2031" width="20.28515625" customWidth="1"/>
    <col min="2032" max="2034" width="19.85546875" customWidth="1"/>
    <col min="2035" max="2035" width="19.42578125" customWidth="1"/>
    <col min="2036" max="2036" width="18.42578125" customWidth="1"/>
    <col min="2037" max="2041" width="9.140625" customWidth="1"/>
    <col min="2284" max="2284" width="4.5703125" customWidth="1"/>
    <col min="2285" max="2285" width="41.7109375" customWidth="1"/>
    <col min="2286" max="2286" width="19.28515625" customWidth="1"/>
    <col min="2287" max="2287" width="20.28515625" customWidth="1"/>
    <col min="2288" max="2290" width="19.85546875" customWidth="1"/>
    <col min="2291" max="2291" width="19.42578125" customWidth="1"/>
    <col min="2292" max="2292" width="18.42578125" customWidth="1"/>
    <col min="2293" max="2297" width="9.140625" customWidth="1"/>
    <col min="2540" max="2540" width="4.5703125" customWidth="1"/>
    <col min="2541" max="2541" width="41.7109375" customWidth="1"/>
    <col min="2542" max="2542" width="19.28515625" customWidth="1"/>
    <col min="2543" max="2543" width="20.28515625" customWidth="1"/>
    <col min="2544" max="2546" width="19.85546875" customWidth="1"/>
    <col min="2547" max="2547" width="19.42578125" customWidth="1"/>
    <col min="2548" max="2548" width="18.42578125" customWidth="1"/>
    <col min="2549" max="2553" width="9.140625" customWidth="1"/>
    <col min="2796" max="2796" width="4.5703125" customWidth="1"/>
    <col min="2797" max="2797" width="41.7109375" customWidth="1"/>
    <col min="2798" max="2798" width="19.28515625" customWidth="1"/>
    <col min="2799" max="2799" width="20.28515625" customWidth="1"/>
    <col min="2800" max="2802" width="19.85546875" customWidth="1"/>
    <col min="2803" max="2803" width="19.42578125" customWidth="1"/>
    <col min="2804" max="2804" width="18.42578125" customWidth="1"/>
    <col min="2805" max="2809" width="9.140625" customWidth="1"/>
    <col min="3052" max="3052" width="4.5703125" customWidth="1"/>
    <col min="3053" max="3053" width="41.7109375" customWidth="1"/>
    <col min="3054" max="3054" width="19.28515625" customWidth="1"/>
    <col min="3055" max="3055" width="20.28515625" customWidth="1"/>
    <col min="3056" max="3058" width="19.85546875" customWidth="1"/>
    <col min="3059" max="3059" width="19.42578125" customWidth="1"/>
    <col min="3060" max="3060" width="18.42578125" customWidth="1"/>
    <col min="3061" max="3065" width="9.140625" customWidth="1"/>
    <col min="3308" max="3308" width="4.5703125" customWidth="1"/>
    <col min="3309" max="3309" width="41.7109375" customWidth="1"/>
    <col min="3310" max="3310" width="19.28515625" customWidth="1"/>
    <col min="3311" max="3311" width="20.28515625" customWidth="1"/>
    <col min="3312" max="3314" width="19.85546875" customWidth="1"/>
    <col min="3315" max="3315" width="19.42578125" customWidth="1"/>
    <col min="3316" max="3316" width="18.42578125" customWidth="1"/>
    <col min="3317" max="3321" width="9.140625" customWidth="1"/>
    <col min="3564" max="3564" width="4.5703125" customWidth="1"/>
    <col min="3565" max="3565" width="41.7109375" customWidth="1"/>
    <col min="3566" max="3566" width="19.28515625" customWidth="1"/>
    <col min="3567" max="3567" width="20.28515625" customWidth="1"/>
    <col min="3568" max="3570" width="19.85546875" customWidth="1"/>
    <col min="3571" max="3571" width="19.42578125" customWidth="1"/>
    <col min="3572" max="3572" width="18.42578125" customWidth="1"/>
    <col min="3573" max="3577" width="9.140625" customWidth="1"/>
    <col min="3820" max="3820" width="4.5703125" customWidth="1"/>
    <col min="3821" max="3821" width="41.7109375" customWidth="1"/>
    <col min="3822" max="3822" width="19.28515625" customWidth="1"/>
    <col min="3823" max="3823" width="20.28515625" customWidth="1"/>
    <col min="3824" max="3826" width="19.85546875" customWidth="1"/>
    <col min="3827" max="3827" width="19.42578125" customWidth="1"/>
    <col min="3828" max="3828" width="18.42578125" customWidth="1"/>
    <col min="3829" max="3833" width="9.140625" customWidth="1"/>
    <col min="4076" max="4076" width="4.5703125" customWidth="1"/>
    <col min="4077" max="4077" width="41.7109375" customWidth="1"/>
    <col min="4078" max="4078" width="19.28515625" customWidth="1"/>
    <col min="4079" max="4079" width="20.28515625" customWidth="1"/>
    <col min="4080" max="4082" width="19.85546875" customWidth="1"/>
    <col min="4083" max="4083" width="19.42578125" customWidth="1"/>
    <col min="4084" max="4084" width="18.42578125" customWidth="1"/>
    <col min="4085" max="4089" width="9.140625" customWidth="1"/>
    <col min="4332" max="4332" width="4.5703125" customWidth="1"/>
    <col min="4333" max="4333" width="41.7109375" customWidth="1"/>
    <col min="4334" max="4334" width="19.28515625" customWidth="1"/>
    <col min="4335" max="4335" width="20.28515625" customWidth="1"/>
    <col min="4336" max="4338" width="19.85546875" customWidth="1"/>
    <col min="4339" max="4339" width="19.42578125" customWidth="1"/>
    <col min="4340" max="4340" width="18.42578125" customWidth="1"/>
    <col min="4341" max="4345" width="9.140625" customWidth="1"/>
    <col min="4588" max="4588" width="4.5703125" customWidth="1"/>
    <col min="4589" max="4589" width="41.7109375" customWidth="1"/>
    <col min="4590" max="4590" width="19.28515625" customWidth="1"/>
    <col min="4591" max="4591" width="20.28515625" customWidth="1"/>
    <col min="4592" max="4594" width="19.85546875" customWidth="1"/>
    <col min="4595" max="4595" width="19.42578125" customWidth="1"/>
    <col min="4596" max="4596" width="18.42578125" customWidth="1"/>
    <col min="4597" max="4601" width="9.140625" customWidth="1"/>
    <col min="4844" max="4844" width="4.5703125" customWidth="1"/>
    <col min="4845" max="4845" width="41.7109375" customWidth="1"/>
    <col min="4846" max="4846" width="19.28515625" customWidth="1"/>
    <col min="4847" max="4847" width="20.28515625" customWidth="1"/>
    <col min="4848" max="4850" width="19.85546875" customWidth="1"/>
    <col min="4851" max="4851" width="19.42578125" customWidth="1"/>
    <col min="4852" max="4852" width="18.42578125" customWidth="1"/>
    <col min="4853" max="4857" width="9.140625" customWidth="1"/>
    <col min="5100" max="5100" width="4.5703125" customWidth="1"/>
    <col min="5101" max="5101" width="41.7109375" customWidth="1"/>
    <col min="5102" max="5102" width="19.28515625" customWidth="1"/>
    <col min="5103" max="5103" width="20.28515625" customWidth="1"/>
    <col min="5104" max="5106" width="19.85546875" customWidth="1"/>
    <col min="5107" max="5107" width="19.42578125" customWidth="1"/>
    <col min="5108" max="5108" width="18.42578125" customWidth="1"/>
    <col min="5109" max="5113" width="9.140625" customWidth="1"/>
    <col min="5356" max="5356" width="4.5703125" customWidth="1"/>
    <col min="5357" max="5357" width="41.7109375" customWidth="1"/>
    <col min="5358" max="5358" width="19.28515625" customWidth="1"/>
    <col min="5359" max="5359" width="20.28515625" customWidth="1"/>
    <col min="5360" max="5362" width="19.85546875" customWidth="1"/>
    <col min="5363" max="5363" width="19.42578125" customWidth="1"/>
    <col min="5364" max="5364" width="18.42578125" customWidth="1"/>
    <col min="5365" max="5369" width="9.140625" customWidth="1"/>
    <col min="5612" max="5612" width="4.5703125" customWidth="1"/>
    <col min="5613" max="5613" width="41.7109375" customWidth="1"/>
    <col min="5614" max="5614" width="19.28515625" customWidth="1"/>
    <col min="5615" max="5615" width="20.28515625" customWidth="1"/>
    <col min="5616" max="5618" width="19.85546875" customWidth="1"/>
    <col min="5619" max="5619" width="19.42578125" customWidth="1"/>
    <col min="5620" max="5620" width="18.42578125" customWidth="1"/>
    <col min="5621" max="5625" width="9.140625" customWidth="1"/>
    <col min="5868" max="5868" width="4.5703125" customWidth="1"/>
    <col min="5869" max="5869" width="41.7109375" customWidth="1"/>
    <col min="5870" max="5870" width="19.28515625" customWidth="1"/>
    <col min="5871" max="5871" width="20.28515625" customWidth="1"/>
    <col min="5872" max="5874" width="19.85546875" customWidth="1"/>
    <col min="5875" max="5875" width="19.42578125" customWidth="1"/>
    <col min="5876" max="5876" width="18.42578125" customWidth="1"/>
    <col min="5877" max="5881" width="9.140625" customWidth="1"/>
    <col min="6124" max="6124" width="4.5703125" customWidth="1"/>
    <col min="6125" max="6125" width="41.7109375" customWidth="1"/>
    <col min="6126" max="6126" width="19.28515625" customWidth="1"/>
    <col min="6127" max="6127" width="20.28515625" customWidth="1"/>
    <col min="6128" max="6130" width="19.85546875" customWidth="1"/>
    <col min="6131" max="6131" width="19.42578125" customWidth="1"/>
    <col min="6132" max="6132" width="18.42578125" customWidth="1"/>
    <col min="6133" max="6137" width="9.140625" customWidth="1"/>
    <col min="6380" max="6380" width="4.5703125" customWidth="1"/>
    <col min="6381" max="6381" width="41.7109375" customWidth="1"/>
    <col min="6382" max="6382" width="19.28515625" customWidth="1"/>
    <col min="6383" max="6383" width="20.28515625" customWidth="1"/>
    <col min="6384" max="6386" width="19.85546875" customWidth="1"/>
    <col min="6387" max="6387" width="19.42578125" customWidth="1"/>
    <col min="6388" max="6388" width="18.42578125" customWidth="1"/>
    <col min="6389" max="6393" width="9.140625" customWidth="1"/>
    <col min="6636" max="6636" width="4.5703125" customWidth="1"/>
    <col min="6637" max="6637" width="41.7109375" customWidth="1"/>
    <col min="6638" max="6638" width="19.28515625" customWidth="1"/>
    <col min="6639" max="6639" width="20.28515625" customWidth="1"/>
    <col min="6640" max="6642" width="19.85546875" customWidth="1"/>
    <col min="6643" max="6643" width="19.42578125" customWidth="1"/>
    <col min="6644" max="6644" width="18.42578125" customWidth="1"/>
    <col min="6645" max="6649" width="9.140625" customWidth="1"/>
    <col min="6892" max="6892" width="4.5703125" customWidth="1"/>
    <col min="6893" max="6893" width="41.7109375" customWidth="1"/>
    <col min="6894" max="6894" width="19.28515625" customWidth="1"/>
    <col min="6895" max="6895" width="20.28515625" customWidth="1"/>
    <col min="6896" max="6898" width="19.85546875" customWidth="1"/>
    <col min="6899" max="6899" width="19.42578125" customWidth="1"/>
    <col min="6900" max="6900" width="18.42578125" customWidth="1"/>
    <col min="6901" max="6905" width="9.140625" customWidth="1"/>
    <col min="7148" max="7148" width="4.5703125" customWidth="1"/>
    <col min="7149" max="7149" width="41.7109375" customWidth="1"/>
    <col min="7150" max="7150" width="19.28515625" customWidth="1"/>
    <col min="7151" max="7151" width="20.28515625" customWidth="1"/>
    <col min="7152" max="7154" width="19.85546875" customWidth="1"/>
    <col min="7155" max="7155" width="19.42578125" customWidth="1"/>
    <col min="7156" max="7156" width="18.42578125" customWidth="1"/>
    <col min="7157" max="7161" width="9.140625" customWidth="1"/>
    <col min="7404" max="7404" width="4.5703125" customWidth="1"/>
    <col min="7405" max="7405" width="41.7109375" customWidth="1"/>
    <col min="7406" max="7406" width="19.28515625" customWidth="1"/>
    <col min="7407" max="7407" width="20.28515625" customWidth="1"/>
    <col min="7408" max="7410" width="19.85546875" customWidth="1"/>
    <col min="7411" max="7411" width="19.42578125" customWidth="1"/>
    <col min="7412" max="7412" width="18.42578125" customWidth="1"/>
    <col min="7413" max="7417" width="9.140625" customWidth="1"/>
    <col min="7660" max="7660" width="4.5703125" customWidth="1"/>
    <col min="7661" max="7661" width="41.7109375" customWidth="1"/>
    <col min="7662" max="7662" width="19.28515625" customWidth="1"/>
    <col min="7663" max="7663" width="20.28515625" customWidth="1"/>
    <col min="7664" max="7666" width="19.85546875" customWidth="1"/>
    <col min="7667" max="7667" width="19.42578125" customWidth="1"/>
    <col min="7668" max="7668" width="18.42578125" customWidth="1"/>
    <col min="7669" max="7673" width="9.140625" customWidth="1"/>
    <col min="7916" max="7916" width="4.5703125" customWidth="1"/>
    <col min="7917" max="7917" width="41.7109375" customWidth="1"/>
    <col min="7918" max="7918" width="19.28515625" customWidth="1"/>
    <col min="7919" max="7919" width="20.28515625" customWidth="1"/>
    <col min="7920" max="7922" width="19.85546875" customWidth="1"/>
    <col min="7923" max="7923" width="19.42578125" customWidth="1"/>
    <col min="7924" max="7924" width="18.42578125" customWidth="1"/>
    <col min="7925" max="7929" width="9.140625" customWidth="1"/>
    <col min="8172" max="8172" width="4.5703125" customWidth="1"/>
    <col min="8173" max="8173" width="41.7109375" customWidth="1"/>
    <col min="8174" max="8174" width="19.28515625" customWidth="1"/>
    <col min="8175" max="8175" width="20.28515625" customWidth="1"/>
    <col min="8176" max="8178" width="19.85546875" customWidth="1"/>
    <col min="8179" max="8179" width="19.42578125" customWidth="1"/>
    <col min="8180" max="8180" width="18.42578125" customWidth="1"/>
    <col min="8181" max="8185" width="9.140625" customWidth="1"/>
    <col min="8428" max="8428" width="4.5703125" customWidth="1"/>
    <col min="8429" max="8429" width="41.7109375" customWidth="1"/>
    <col min="8430" max="8430" width="19.28515625" customWidth="1"/>
    <col min="8431" max="8431" width="20.28515625" customWidth="1"/>
    <col min="8432" max="8434" width="19.85546875" customWidth="1"/>
    <col min="8435" max="8435" width="19.42578125" customWidth="1"/>
    <col min="8436" max="8436" width="18.42578125" customWidth="1"/>
    <col min="8437" max="8441" width="9.140625" customWidth="1"/>
    <col min="8684" max="8684" width="4.5703125" customWidth="1"/>
    <col min="8685" max="8685" width="41.7109375" customWidth="1"/>
    <col min="8686" max="8686" width="19.28515625" customWidth="1"/>
    <col min="8687" max="8687" width="20.28515625" customWidth="1"/>
    <col min="8688" max="8690" width="19.85546875" customWidth="1"/>
    <col min="8691" max="8691" width="19.42578125" customWidth="1"/>
    <col min="8692" max="8692" width="18.42578125" customWidth="1"/>
    <col min="8693" max="8697" width="9.140625" customWidth="1"/>
    <col min="8940" max="8940" width="4.5703125" customWidth="1"/>
    <col min="8941" max="8941" width="41.7109375" customWidth="1"/>
    <col min="8942" max="8942" width="19.28515625" customWidth="1"/>
    <col min="8943" max="8943" width="20.28515625" customWidth="1"/>
    <col min="8944" max="8946" width="19.85546875" customWidth="1"/>
    <col min="8947" max="8947" width="19.42578125" customWidth="1"/>
    <col min="8948" max="8948" width="18.42578125" customWidth="1"/>
    <col min="8949" max="8953" width="9.140625" customWidth="1"/>
    <col min="9196" max="9196" width="4.5703125" customWidth="1"/>
    <col min="9197" max="9197" width="41.7109375" customWidth="1"/>
    <col min="9198" max="9198" width="19.28515625" customWidth="1"/>
    <col min="9199" max="9199" width="20.28515625" customWidth="1"/>
    <col min="9200" max="9202" width="19.85546875" customWidth="1"/>
    <col min="9203" max="9203" width="19.42578125" customWidth="1"/>
    <col min="9204" max="9204" width="18.42578125" customWidth="1"/>
    <col min="9205" max="9209" width="9.140625" customWidth="1"/>
    <col min="9452" max="9452" width="4.5703125" customWidth="1"/>
    <col min="9453" max="9453" width="41.7109375" customWidth="1"/>
    <col min="9454" max="9454" width="19.28515625" customWidth="1"/>
    <col min="9455" max="9455" width="20.28515625" customWidth="1"/>
    <col min="9456" max="9458" width="19.85546875" customWidth="1"/>
    <col min="9459" max="9459" width="19.42578125" customWidth="1"/>
    <col min="9460" max="9460" width="18.42578125" customWidth="1"/>
    <col min="9461" max="9465" width="9.140625" customWidth="1"/>
    <col min="9708" max="9708" width="4.5703125" customWidth="1"/>
    <col min="9709" max="9709" width="41.7109375" customWidth="1"/>
    <col min="9710" max="9710" width="19.28515625" customWidth="1"/>
    <col min="9711" max="9711" width="20.28515625" customWidth="1"/>
    <col min="9712" max="9714" width="19.85546875" customWidth="1"/>
    <col min="9715" max="9715" width="19.42578125" customWidth="1"/>
    <col min="9716" max="9716" width="18.42578125" customWidth="1"/>
    <col min="9717" max="9721" width="9.140625" customWidth="1"/>
    <col min="9964" max="9964" width="4.5703125" customWidth="1"/>
    <col min="9965" max="9965" width="41.7109375" customWidth="1"/>
    <col min="9966" max="9966" width="19.28515625" customWidth="1"/>
    <col min="9967" max="9967" width="20.28515625" customWidth="1"/>
    <col min="9968" max="9970" width="19.85546875" customWidth="1"/>
    <col min="9971" max="9971" width="19.42578125" customWidth="1"/>
    <col min="9972" max="9972" width="18.42578125" customWidth="1"/>
    <col min="9973" max="9977" width="9.140625" customWidth="1"/>
    <col min="10220" max="10220" width="4.5703125" customWidth="1"/>
    <col min="10221" max="10221" width="41.7109375" customWidth="1"/>
    <col min="10222" max="10222" width="19.28515625" customWidth="1"/>
    <col min="10223" max="10223" width="20.28515625" customWidth="1"/>
    <col min="10224" max="10226" width="19.85546875" customWidth="1"/>
    <col min="10227" max="10227" width="19.42578125" customWidth="1"/>
    <col min="10228" max="10228" width="18.42578125" customWidth="1"/>
    <col min="10229" max="10233" width="9.140625" customWidth="1"/>
    <col min="10476" max="10476" width="4.5703125" customWidth="1"/>
    <col min="10477" max="10477" width="41.7109375" customWidth="1"/>
    <col min="10478" max="10478" width="19.28515625" customWidth="1"/>
    <col min="10479" max="10479" width="20.28515625" customWidth="1"/>
    <col min="10480" max="10482" width="19.85546875" customWidth="1"/>
    <col min="10483" max="10483" width="19.42578125" customWidth="1"/>
    <col min="10484" max="10484" width="18.42578125" customWidth="1"/>
    <col min="10485" max="10489" width="9.140625" customWidth="1"/>
    <col min="10732" max="10732" width="4.5703125" customWidth="1"/>
    <col min="10733" max="10733" width="41.7109375" customWidth="1"/>
    <col min="10734" max="10734" width="19.28515625" customWidth="1"/>
    <col min="10735" max="10735" width="20.28515625" customWidth="1"/>
    <col min="10736" max="10738" width="19.85546875" customWidth="1"/>
    <col min="10739" max="10739" width="19.42578125" customWidth="1"/>
    <col min="10740" max="10740" width="18.42578125" customWidth="1"/>
    <col min="10741" max="10745" width="9.140625" customWidth="1"/>
    <col min="10988" max="10988" width="4.5703125" customWidth="1"/>
    <col min="10989" max="10989" width="41.7109375" customWidth="1"/>
    <col min="10990" max="10990" width="19.28515625" customWidth="1"/>
    <col min="10991" max="10991" width="20.28515625" customWidth="1"/>
    <col min="10992" max="10994" width="19.85546875" customWidth="1"/>
    <col min="10995" max="10995" width="19.42578125" customWidth="1"/>
    <col min="10996" max="10996" width="18.42578125" customWidth="1"/>
    <col min="10997" max="11001" width="9.140625" customWidth="1"/>
    <col min="11244" max="11244" width="4.5703125" customWidth="1"/>
    <col min="11245" max="11245" width="41.7109375" customWidth="1"/>
    <col min="11246" max="11246" width="19.28515625" customWidth="1"/>
    <col min="11247" max="11247" width="20.28515625" customWidth="1"/>
    <col min="11248" max="11250" width="19.85546875" customWidth="1"/>
    <col min="11251" max="11251" width="19.42578125" customWidth="1"/>
    <col min="11252" max="11252" width="18.42578125" customWidth="1"/>
    <col min="11253" max="11257" width="9.140625" customWidth="1"/>
    <col min="11500" max="11500" width="4.5703125" customWidth="1"/>
    <col min="11501" max="11501" width="41.7109375" customWidth="1"/>
    <col min="11502" max="11502" width="19.28515625" customWidth="1"/>
    <col min="11503" max="11503" width="20.28515625" customWidth="1"/>
    <col min="11504" max="11506" width="19.85546875" customWidth="1"/>
    <col min="11507" max="11507" width="19.42578125" customWidth="1"/>
    <col min="11508" max="11508" width="18.42578125" customWidth="1"/>
    <col min="11509" max="11513" width="9.140625" customWidth="1"/>
    <col min="11756" max="11756" width="4.5703125" customWidth="1"/>
    <col min="11757" max="11757" width="41.7109375" customWidth="1"/>
    <col min="11758" max="11758" width="19.28515625" customWidth="1"/>
    <col min="11759" max="11759" width="20.28515625" customWidth="1"/>
    <col min="11760" max="11762" width="19.85546875" customWidth="1"/>
    <col min="11763" max="11763" width="19.42578125" customWidth="1"/>
    <col min="11764" max="11764" width="18.42578125" customWidth="1"/>
    <col min="11765" max="11769" width="9.140625" customWidth="1"/>
    <col min="12012" max="12012" width="4.5703125" customWidth="1"/>
    <col min="12013" max="12013" width="41.7109375" customWidth="1"/>
    <col min="12014" max="12014" width="19.28515625" customWidth="1"/>
    <col min="12015" max="12015" width="20.28515625" customWidth="1"/>
    <col min="12016" max="12018" width="19.85546875" customWidth="1"/>
    <col min="12019" max="12019" width="19.42578125" customWidth="1"/>
    <col min="12020" max="12020" width="18.42578125" customWidth="1"/>
    <col min="12021" max="12025" width="9.140625" customWidth="1"/>
    <col min="12268" max="12268" width="4.5703125" customWidth="1"/>
    <col min="12269" max="12269" width="41.7109375" customWidth="1"/>
    <col min="12270" max="12270" width="19.28515625" customWidth="1"/>
    <col min="12271" max="12271" width="20.28515625" customWidth="1"/>
    <col min="12272" max="12274" width="19.85546875" customWidth="1"/>
    <col min="12275" max="12275" width="19.42578125" customWidth="1"/>
    <col min="12276" max="12276" width="18.42578125" customWidth="1"/>
    <col min="12277" max="12281" width="9.140625" customWidth="1"/>
    <col min="12524" max="12524" width="4.5703125" customWidth="1"/>
    <col min="12525" max="12525" width="41.7109375" customWidth="1"/>
    <col min="12526" max="12526" width="19.28515625" customWidth="1"/>
    <col min="12527" max="12527" width="20.28515625" customWidth="1"/>
    <col min="12528" max="12530" width="19.85546875" customWidth="1"/>
    <col min="12531" max="12531" width="19.42578125" customWidth="1"/>
    <col min="12532" max="12532" width="18.42578125" customWidth="1"/>
    <col min="12533" max="12537" width="9.140625" customWidth="1"/>
    <col min="12780" max="12780" width="4.5703125" customWidth="1"/>
    <col min="12781" max="12781" width="41.7109375" customWidth="1"/>
    <col min="12782" max="12782" width="19.28515625" customWidth="1"/>
    <col min="12783" max="12783" width="20.28515625" customWidth="1"/>
    <col min="12784" max="12786" width="19.85546875" customWidth="1"/>
    <col min="12787" max="12787" width="19.42578125" customWidth="1"/>
    <col min="12788" max="12788" width="18.42578125" customWidth="1"/>
    <col min="12789" max="12793" width="9.140625" customWidth="1"/>
    <col min="13036" max="13036" width="4.5703125" customWidth="1"/>
    <col min="13037" max="13037" width="41.7109375" customWidth="1"/>
    <col min="13038" max="13038" width="19.28515625" customWidth="1"/>
    <col min="13039" max="13039" width="20.28515625" customWidth="1"/>
    <col min="13040" max="13042" width="19.85546875" customWidth="1"/>
    <col min="13043" max="13043" width="19.42578125" customWidth="1"/>
    <col min="13044" max="13044" width="18.42578125" customWidth="1"/>
    <col min="13045" max="13049" width="9.140625" customWidth="1"/>
    <col min="13292" max="13292" width="4.5703125" customWidth="1"/>
    <col min="13293" max="13293" width="41.7109375" customWidth="1"/>
    <col min="13294" max="13294" width="19.28515625" customWidth="1"/>
    <col min="13295" max="13295" width="20.28515625" customWidth="1"/>
    <col min="13296" max="13298" width="19.85546875" customWidth="1"/>
    <col min="13299" max="13299" width="19.42578125" customWidth="1"/>
    <col min="13300" max="13300" width="18.42578125" customWidth="1"/>
    <col min="13301" max="13305" width="9.140625" customWidth="1"/>
    <col min="13548" max="13548" width="4.5703125" customWidth="1"/>
    <col min="13549" max="13549" width="41.7109375" customWidth="1"/>
    <col min="13550" max="13550" width="19.28515625" customWidth="1"/>
    <col min="13551" max="13551" width="20.28515625" customWidth="1"/>
    <col min="13552" max="13554" width="19.85546875" customWidth="1"/>
    <col min="13555" max="13555" width="19.42578125" customWidth="1"/>
    <col min="13556" max="13556" width="18.42578125" customWidth="1"/>
    <col min="13557" max="13561" width="9.140625" customWidth="1"/>
    <col min="13804" max="13804" width="4.5703125" customWidth="1"/>
    <col min="13805" max="13805" width="41.7109375" customWidth="1"/>
    <col min="13806" max="13806" width="19.28515625" customWidth="1"/>
    <col min="13807" max="13807" width="20.28515625" customWidth="1"/>
    <col min="13808" max="13810" width="19.85546875" customWidth="1"/>
    <col min="13811" max="13811" width="19.42578125" customWidth="1"/>
    <col min="13812" max="13812" width="18.42578125" customWidth="1"/>
    <col min="13813" max="13817" width="9.140625" customWidth="1"/>
    <col min="14060" max="14060" width="4.5703125" customWidth="1"/>
    <col min="14061" max="14061" width="41.7109375" customWidth="1"/>
    <col min="14062" max="14062" width="19.28515625" customWidth="1"/>
    <col min="14063" max="14063" width="20.28515625" customWidth="1"/>
    <col min="14064" max="14066" width="19.85546875" customWidth="1"/>
    <col min="14067" max="14067" width="19.42578125" customWidth="1"/>
    <col min="14068" max="14068" width="18.42578125" customWidth="1"/>
    <col min="14069" max="14073" width="9.140625" customWidth="1"/>
    <col min="14316" max="14316" width="4.5703125" customWidth="1"/>
    <col min="14317" max="14317" width="41.7109375" customWidth="1"/>
    <col min="14318" max="14318" width="19.28515625" customWidth="1"/>
    <col min="14319" max="14319" width="20.28515625" customWidth="1"/>
    <col min="14320" max="14322" width="19.85546875" customWidth="1"/>
    <col min="14323" max="14323" width="19.42578125" customWidth="1"/>
    <col min="14324" max="14324" width="18.42578125" customWidth="1"/>
    <col min="14325" max="14329" width="9.140625" customWidth="1"/>
    <col min="14572" max="14572" width="4.5703125" customWidth="1"/>
    <col min="14573" max="14573" width="41.7109375" customWidth="1"/>
    <col min="14574" max="14574" width="19.28515625" customWidth="1"/>
    <col min="14575" max="14575" width="20.28515625" customWidth="1"/>
    <col min="14576" max="14578" width="19.85546875" customWidth="1"/>
    <col min="14579" max="14579" width="19.42578125" customWidth="1"/>
    <col min="14580" max="14580" width="18.42578125" customWidth="1"/>
    <col min="14581" max="14585" width="9.140625" customWidth="1"/>
    <col min="14828" max="14828" width="4.5703125" customWidth="1"/>
    <col min="14829" max="14829" width="41.7109375" customWidth="1"/>
    <col min="14830" max="14830" width="19.28515625" customWidth="1"/>
    <col min="14831" max="14831" width="20.28515625" customWidth="1"/>
    <col min="14832" max="14834" width="19.85546875" customWidth="1"/>
    <col min="14835" max="14835" width="19.42578125" customWidth="1"/>
    <col min="14836" max="14836" width="18.42578125" customWidth="1"/>
    <col min="14837" max="14841" width="9.140625" customWidth="1"/>
    <col min="15084" max="15084" width="4.5703125" customWidth="1"/>
    <col min="15085" max="15085" width="41.7109375" customWidth="1"/>
    <col min="15086" max="15086" width="19.28515625" customWidth="1"/>
    <col min="15087" max="15087" width="20.28515625" customWidth="1"/>
    <col min="15088" max="15090" width="19.85546875" customWidth="1"/>
    <col min="15091" max="15091" width="19.42578125" customWidth="1"/>
    <col min="15092" max="15092" width="18.42578125" customWidth="1"/>
    <col min="15093" max="15097" width="9.140625" customWidth="1"/>
    <col min="15340" max="15340" width="4.5703125" customWidth="1"/>
    <col min="15341" max="15341" width="41.7109375" customWidth="1"/>
    <col min="15342" max="15342" width="19.28515625" customWidth="1"/>
    <col min="15343" max="15343" width="20.28515625" customWidth="1"/>
    <col min="15344" max="15346" width="19.85546875" customWidth="1"/>
    <col min="15347" max="15347" width="19.42578125" customWidth="1"/>
    <col min="15348" max="15348" width="18.42578125" customWidth="1"/>
    <col min="15349" max="15353" width="9.140625" customWidth="1"/>
    <col min="15596" max="15596" width="4.5703125" customWidth="1"/>
    <col min="15597" max="15597" width="41.7109375" customWidth="1"/>
    <col min="15598" max="15598" width="19.28515625" customWidth="1"/>
    <col min="15599" max="15599" width="20.28515625" customWidth="1"/>
    <col min="15600" max="15602" width="19.85546875" customWidth="1"/>
    <col min="15603" max="15603" width="19.42578125" customWidth="1"/>
    <col min="15604" max="15604" width="18.42578125" customWidth="1"/>
    <col min="15605" max="15609" width="9.140625" customWidth="1"/>
    <col min="15852" max="15852" width="4.5703125" customWidth="1"/>
    <col min="15853" max="15853" width="41.7109375" customWidth="1"/>
    <col min="15854" max="15854" width="19.28515625" customWidth="1"/>
    <col min="15855" max="15855" width="20.28515625" customWidth="1"/>
    <col min="15856" max="15858" width="19.85546875" customWidth="1"/>
    <col min="15859" max="15859" width="19.42578125" customWidth="1"/>
    <col min="15860" max="15860" width="18.42578125" customWidth="1"/>
    <col min="15861" max="15865" width="9.140625" customWidth="1"/>
    <col min="16108" max="16108" width="4.5703125" customWidth="1"/>
    <col min="16109" max="16109" width="41.7109375" customWidth="1"/>
    <col min="16110" max="16110" width="19.28515625" customWidth="1"/>
    <col min="16111" max="16111" width="20.28515625" customWidth="1"/>
    <col min="16112" max="16114" width="19.85546875" customWidth="1"/>
    <col min="16115" max="16115" width="19.42578125" customWidth="1"/>
    <col min="16116" max="16116" width="18.42578125" customWidth="1"/>
    <col min="16117" max="16121" width="9.140625" customWidth="1"/>
  </cols>
  <sheetData>
    <row r="1" spans="1:14" ht="21" customHeight="1" x14ac:dyDescent="0.25">
      <c r="A1" s="11"/>
      <c r="B1" s="26" t="s">
        <v>29</v>
      </c>
      <c r="C1" s="26"/>
      <c r="D1" s="26"/>
      <c r="E1" s="26"/>
      <c r="F1" s="26"/>
      <c r="G1" s="26"/>
      <c r="H1" s="26"/>
      <c r="I1" s="26"/>
      <c r="J1" s="26"/>
      <c r="K1" s="26"/>
      <c r="L1" s="1"/>
      <c r="M1" s="1"/>
      <c r="N1" s="1"/>
    </row>
    <row r="2" spans="1:14" ht="18.600000000000001" customHeight="1" x14ac:dyDescent="0.25">
      <c r="A2" s="26" t="s">
        <v>28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1"/>
      <c r="M2" s="1"/>
      <c r="N2" s="1"/>
    </row>
    <row r="3" spans="1:14" ht="18.600000000000001" customHeight="1" x14ac:dyDescent="0.25">
      <c r="A3" s="26" t="s">
        <v>30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1"/>
      <c r="M3" s="1"/>
      <c r="N3" s="1"/>
    </row>
    <row r="4" spans="1:14" ht="19.149999999999999" customHeight="1" x14ac:dyDescent="0.25">
      <c r="A4" s="27" t="s">
        <v>26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"/>
      <c r="M4" s="2"/>
      <c r="N4" s="2"/>
    </row>
    <row r="5" spans="1:14" ht="18.600000000000001" customHeight="1" x14ac:dyDescent="0.25">
      <c r="A5" s="11"/>
      <c r="B5" s="26" t="s">
        <v>27</v>
      </c>
      <c r="C5" s="26"/>
      <c r="D5" s="26"/>
      <c r="E5" s="26"/>
      <c r="F5" s="26"/>
      <c r="G5" s="26"/>
      <c r="H5" s="26"/>
      <c r="I5" s="26"/>
      <c r="J5" s="26"/>
      <c r="K5" s="26"/>
      <c r="L5" s="1"/>
    </row>
    <row r="6" spans="1:14" ht="18.600000000000001" customHeight="1" x14ac:dyDescent="0.25">
      <c r="A6" s="26" t="s">
        <v>19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1"/>
    </row>
    <row r="7" spans="1:14" ht="19.149999999999999" customHeight="1" x14ac:dyDescent="0.25">
      <c r="A7" s="27" t="s">
        <v>20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"/>
    </row>
    <row r="8" spans="1:14" s="3" customFormat="1" ht="31.5" customHeight="1" x14ac:dyDescent="0.25">
      <c r="A8" s="30" t="s">
        <v>17</v>
      </c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4" s="3" customFormat="1" ht="31.5" customHeight="1" x14ac:dyDescent="0.25">
      <c r="A9" s="34"/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4" s="3" customFormat="1" ht="24.6" customHeight="1" x14ac:dyDescent="0.25">
      <c r="A10" s="31" t="s">
        <v>0</v>
      </c>
      <c r="B10" s="31" t="s">
        <v>1</v>
      </c>
      <c r="C10" s="31" t="s">
        <v>18</v>
      </c>
      <c r="D10" s="31" t="s">
        <v>2</v>
      </c>
      <c r="E10" s="31"/>
      <c r="F10" s="31"/>
      <c r="G10" s="31"/>
      <c r="H10" s="31"/>
      <c r="I10" s="31"/>
      <c r="J10" s="31"/>
      <c r="K10" s="31"/>
    </row>
    <row r="11" spans="1:14" s="3" customFormat="1" ht="131.25" customHeight="1" x14ac:dyDescent="0.25">
      <c r="A11" s="31"/>
      <c r="B11" s="31"/>
      <c r="C11" s="31"/>
      <c r="D11" s="32" t="s">
        <v>22</v>
      </c>
      <c r="E11" s="28" t="s">
        <v>23</v>
      </c>
      <c r="F11" s="29"/>
      <c r="G11" s="31" t="s">
        <v>14</v>
      </c>
      <c r="H11" s="31"/>
      <c r="I11" s="31"/>
      <c r="J11" s="31"/>
      <c r="K11" s="31"/>
    </row>
    <row r="12" spans="1:14" s="3" customFormat="1" ht="282" customHeight="1" x14ac:dyDescent="0.25">
      <c r="A12" s="31"/>
      <c r="B12" s="31"/>
      <c r="C12" s="31"/>
      <c r="D12" s="33"/>
      <c r="E12" s="24" t="s">
        <v>24</v>
      </c>
      <c r="F12" s="25" t="s">
        <v>25</v>
      </c>
      <c r="G12" s="19" t="s">
        <v>15</v>
      </c>
      <c r="H12" s="20" t="s">
        <v>16</v>
      </c>
      <c r="K12" s="19" t="s">
        <v>21</v>
      </c>
    </row>
    <row r="13" spans="1:14" s="3" customFormat="1" ht="26.45" customHeight="1" x14ac:dyDescent="0.3">
      <c r="A13" s="4">
        <v>1</v>
      </c>
      <c r="B13" s="16" t="s">
        <v>3</v>
      </c>
      <c r="C13" s="6">
        <f>D13+E13+F13+G13+H13+K13</f>
        <v>1530320.17</v>
      </c>
      <c r="D13" s="18">
        <v>50753.99</v>
      </c>
      <c r="E13" s="15">
        <v>999960</v>
      </c>
      <c r="F13" s="15"/>
      <c r="G13" s="14"/>
      <c r="H13" s="13"/>
      <c r="K13" s="13">
        <v>479606.18</v>
      </c>
    </row>
    <row r="14" spans="1:14" s="3" customFormat="1" ht="22.9" customHeight="1" x14ac:dyDescent="0.3">
      <c r="A14" s="4">
        <v>2</v>
      </c>
      <c r="B14" s="5" t="s">
        <v>4</v>
      </c>
      <c r="C14" s="6">
        <f t="shared" ref="C14:C23" si="0">D14+E14+F14+G14+H14+K14</f>
        <v>2004333.25</v>
      </c>
      <c r="D14" s="18">
        <v>99201.75</v>
      </c>
      <c r="E14" s="15">
        <v>994128.2</v>
      </c>
      <c r="F14" s="15"/>
      <c r="G14" s="14"/>
      <c r="H14" s="13">
        <v>514709.65</v>
      </c>
      <c r="K14" s="22">
        <v>396293.65</v>
      </c>
    </row>
    <row r="15" spans="1:14" s="3" customFormat="1" ht="25.15" customHeight="1" x14ac:dyDescent="0.3">
      <c r="A15" s="4">
        <v>3</v>
      </c>
      <c r="B15" s="5" t="s">
        <v>5</v>
      </c>
      <c r="C15" s="6">
        <f t="shared" si="0"/>
        <v>1853028.3800000001</v>
      </c>
      <c r="D15" s="18"/>
      <c r="E15" s="15">
        <v>1019324.8</v>
      </c>
      <c r="F15" s="15"/>
      <c r="G15" s="14"/>
      <c r="H15" s="13">
        <v>494694.38</v>
      </c>
      <c r="K15" s="13">
        <v>339009.2</v>
      </c>
    </row>
    <row r="16" spans="1:14" s="3" customFormat="1" ht="21" customHeight="1" x14ac:dyDescent="0.3">
      <c r="A16" s="4">
        <v>4</v>
      </c>
      <c r="B16" s="5" t="s">
        <v>6</v>
      </c>
      <c r="C16" s="6">
        <f t="shared" si="0"/>
        <v>757375.42</v>
      </c>
      <c r="D16" s="18">
        <v>31863.42</v>
      </c>
      <c r="E16" s="15">
        <v>626912</v>
      </c>
      <c r="F16" s="15"/>
      <c r="G16" s="14"/>
      <c r="H16" s="13"/>
      <c r="K16" s="13">
        <v>98600</v>
      </c>
    </row>
    <row r="17" spans="1:11" s="3" customFormat="1" ht="24" customHeight="1" x14ac:dyDescent="0.3">
      <c r="A17" s="4">
        <v>5</v>
      </c>
      <c r="B17" s="5" t="s">
        <v>7</v>
      </c>
      <c r="C17" s="6">
        <f t="shared" si="0"/>
        <v>4993424.13</v>
      </c>
      <c r="D17" s="18">
        <v>37270.33</v>
      </c>
      <c r="E17" s="15">
        <v>4956153.8</v>
      </c>
      <c r="F17" s="15"/>
      <c r="G17" s="14"/>
      <c r="H17" s="13"/>
      <c r="K17" s="21"/>
    </row>
    <row r="18" spans="1:11" s="3" customFormat="1" ht="32.25" customHeight="1" x14ac:dyDescent="0.3">
      <c r="A18" s="4">
        <v>6</v>
      </c>
      <c r="B18" s="5" t="s">
        <v>13</v>
      </c>
      <c r="C18" s="6">
        <f t="shared" si="0"/>
        <v>2097767.12</v>
      </c>
      <c r="D18" s="18"/>
      <c r="E18" s="15">
        <v>958750</v>
      </c>
      <c r="F18" s="15">
        <v>253917.32</v>
      </c>
      <c r="G18" s="14">
        <v>885099.8</v>
      </c>
      <c r="H18" s="13"/>
      <c r="K18" s="21"/>
    </row>
    <row r="19" spans="1:11" s="3" customFormat="1" ht="26.45" customHeight="1" x14ac:dyDescent="0.3">
      <c r="A19" s="4">
        <v>7</v>
      </c>
      <c r="B19" s="5" t="s">
        <v>8</v>
      </c>
      <c r="C19" s="6">
        <f t="shared" si="0"/>
        <v>3940000.65</v>
      </c>
      <c r="D19" s="18">
        <v>42699.51</v>
      </c>
      <c r="E19" s="15">
        <v>532030.19999999995</v>
      </c>
      <c r="F19" s="15"/>
      <c r="G19" s="14">
        <v>2000000</v>
      </c>
      <c r="H19" s="13">
        <v>1365270.94</v>
      </c>
      <c r="K19" s="21"/>
    </row>
    <row r="20" spans="1:11" s="3" customFormat="1" ht="23.45" customHeight="1" x14ac:dyDescent="0.3">
      <c r="A20" s="4">
        <v>8</v>
      </c>
      <c r="B20" s="5" t="s">
        <v>9</v>
      </c>
      <c r="C20" s="6">
        <f t="shared" si="0"/>
        <v>2078302.2</v>
      </c>
      <c r="D20" s="18"/>
      <c r="E20" s="15">
        <v>2078302.2</v>
      </c>
      <c r="F20" s="15"/>
      <c r="G20" s="14"/>
      <c r="H20" s="13"/>
      <c r="K20" s="21"/>
    </row>
    <row r="21" spans="1:11" s="3" customFormat="1" ht="22.9" customHeight="1" x14ac:dyDescent="0.3">
      <c r="A21" s="4">
        <v>9</v>
      </c>
      <c r="B21" s="5" t="s">
        <v>10</v>
      </c>
      <c r="C21" s="6">
        <f t="shared" si="0"/>
        <v>1282770.99</v>
      </c>
      <c r="D21" s="18">
        <v>12366.19</v>
      </c>
      <c r="E21" s="15">
        <v>925438.8</v>
      </c>
      <c r="F21" s="15">
        <v>344966</v>
      </c>
      <c r="G21" s="14"/>
      <c r="H21" s="13"/>
      <c r="K21" s="21"/>
    </row>
    <row r="22" spans="1:11" s="3" customFormat="1" ht="21" hidden="1" customHeight="1" x14ac:dyDescent="0.3">
      <c r="A22" s="4">
        <v>11</v>
      </c>
      <c r="B22" s="8" t="s">
        <v>11</v>
      </c>
      <c r="C22" s="6">
        <f t="shared" si="0"/>
        <v>0</v>
      </c>
      <c r="D22" s="6"/>
      <c r="E22" s="7"/>
      <c r="F22" s="7"/>
      <c r="G22" s="7"/>
      <c r="H22" s="13"/>
      <c r="K22" s="21"/>
    </row>
    <row r="23" spans="1:11" s="3" customFormat="1" ht="21.75" customHeight="1" x14ac:dyDescent="0.3">
      <c r="A23" s="4"/>
      <c r="B23" s="9" t="s">
        <v>12</v>
      </c>
      <c r="C23" s="17">
        <f t="shared" si="0"/>
        <v>20537322.309999999</v>
      </c>
      <c r="D23" s="17">
        <f>D13+D14+D15+D16+D17+D18+D19+D20+D21</f>
        <v>274155.19</v>
      </c>
      <c r="E23" s="10">
        <f t="shared" ref="E23:F23" si="1">E13+E14+E15+E16+E17+E18+E19+E20+E21</f>
        <v>13091000</v>
      </c>
      <c r="F23" s="10">
        <f t="shared" si="1"/>
        <v>598883.32000000007</v>
      </c>
      <c r="G23" s="10">
        <f t="shared" ref="G23:H23" si="2">G13+G14+G15+G16+G17+G18+G19+G20+G21</f>
        <v>2885099.8</v>
      </c>
      <c r="H23" s="10">
        <f t="shared" si="2"/>
        <v>2374674.9699999997</v>
      </c>
      <c r="K23" s="23">
        <f>K13+K14+K15+K16+K17+K18+K19+K20+K21</f>
        <v>1313509.03</v>
      </c>
    </row>
    <row r="24" spans="1:11" x14ac:dyDescent="0.25">
      <c r="A24" s="3"/>
      <c r="B24" s="3"/>
      <c r="C24" s="12"/>
      <c r="D24" s="12"/>
      <c r="E24" s="12"/>
      <c r="F24" s="12"/>
      <c r="G24" s="12"/>
      <c r="H24" s="3"/>
    </row>
    <row r="25" spans="1:11" x14ac:dyDescent="0.25">
      <c r="A25" s="3"/>
      <c r="B25" s="3"/>
      <c r="C25" s="3"/>
      <c r="D25" s="3"/>
      <c r="E25" s="3"/>
      <c r="F25" s="12"/>
      <c r="G25" s="12"/>
      <c r="H25" s="3"/>
    </row>
    <row r="26" spans="1:11" x14ac:dyDescent="0.25">
      <c r="A26" s="3"/>
      <c r="B26" s="3"/>
      <c r="C26" s="3"/>
      <c r="D26" s="3"/>
      <c r="E26" s="3"/>
      <c r="F26" s="3"/>
      <c r="G26" s="3"/>
      <c r="H26" s="3"/>
    </row>
    <row r="27" spans="1:11" x14ac:dyDescent="0.25">
      <c r="A27" s="3"/>
      <c r="B27" s="3"/>
      <c r="C27" s="3"/>
      <c r="D27" s="3"/>
      <c r="E27" s="3"/>
      <c r="F27" s="3"/>
      <c r="G27" s="3"/>
      <c r="H27" s="3"/>
    </row>
    <row r="28" spans="1:11" x14ac:dyDescent="0.25">
      <c r="A28" s="3"/>
      <c r="B28" s="3"/>
      <c r="C28" s="3"/>
      <c r="D28" s="3"/>
      <c r="E28" s="3"/>
      <c r="F28" s="3"/>
      <c r="G28" s="3"/>
      <c r="H28" s="3"/>
    </row>
    <row r="29" spans="1:11" x14ac:dyDescent="0.25">
      <c r="A29" s="3"/>
      <c r="B29" s="3"/>
      <c r="C29" s="3"/>
      <c r="D29" s="3"/>
      <c r="E29" s="3"/>
      <c r="F29" s="3"/>
      <c r="G29" s="3"/>
      <c r="H29" s="3"/>
    </row>
    <row r="30" spans="1:11" x14ac:dyDescent="0.25">
      <c r="A30" s="3"/>
      <c r="B30" s="3"/>
      <c r="C30" s="3"/>
      <c r="D30" s="3"/>
      <c r="E30" s="3"/>
      <c r="F30" s="3"/>
      <c r="G30" s="3"/>
      <c r="H30" s="3"/>
    </row>
    <row r="31" spans="1:11" x14ac:dyDescent="0.25">
      <c r="A31" s="3"/>
      <c r="B31" s="3"/>
      <c r="C31" s="3"/>
      <c r="D31" s="3"/>
      <c r="E31" s="3"/>
      <c r="F31" s="3"/>
      <c r="G31" s="3"/>
      <c r="H31" s="3"/>
    </row>
    <row r="32" spans="1:11" x14ac:dyDescent="0.25">
      <c r="A32" s="3"/>
      <c r="B32" s="3"/>
      <c r="C32" s="3"/>
      <c r="D32" s="3"/>
      <c r="E32" s="3"/>
      <c r="F32" s="3"/>
      <c r="G32" s="3"/>
      <c r="H32" s="3"/>
    </row>
    <row r="33" spans="1:8" x14ac:dyDescent="0.25">
      <c r="A33" s="3"/>
      <c r="B33" s="3"/>
      <c r="C33" s="3"/>
      <c r="D33" s="3"/>
      <c r="E33" s="3"/>
      <c r="F33" s="3"/>
      <c r="G33" s="3"/>
      <c r="H33" s="3"/>
    </row>
    <row r="34" spans="1:8" x14ac:dyDescent="0.25">
      <c r="A34" s="3"/>
      <c r="B34" s="3"/>
      <c r="C34" s="3"/>
      <c r="D34" s="3"/>
      <c r="E34" s="3"/>
      <c r="F34" s="3"/>
      <c r="G34" s="3"/>
      <c r="H34" s="3"/>
    </row>
    <row r="35" spans="1:8" x14ac:dyDescent="0.25">
      <c r="A35" s="3"/>
      <c r="B35" s="3"/>
      <c r="C35" s="3"/>
      <c r="D35" s="3"/>
      <c r="E35" s="3"/>
      <c r="F35" s="3"/>
      <c r="G35" s="3"/>
      <c r="H35" s="3"/>
    </row>
    <row r="36" spans="1:8" x14ac:dyDescent="0.25">
      <c r="A36" s="3"/>
      <c r="B36" s="3"/>
      <c r="C36" s="3"/>
      <c r="D36" s="3"/>
      <c r="E36" s="3"/>
      <c r="F36" s="3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  <row r="38" spans="1:8" x14ac:dyDescent="0.25">
      <c r="A38" s="3"/>
      <c r="B38" s="3"/>
      <c r="C38" s="3"/>
      <c r="D38" s="3"/>
      <c r="E38" s="3"/>
      <c r="F38" s="3"/>
      <c r="G38" s="3"/>
      <c r="H38" s="3"/>
    </row>
    <row r="39" spans="1:8" x14ac:dyDescent="0.25">
      <c r="A39" s="3"/>
      <c r="B39" s="3"/>
      <c r="C39" s="3"/>
      <c r="D39" s="3"/>
      <c r="E39" s="3"/>
      <c r="F39" s="3"/>
      <c r="G39" s="3"/>
      <c r="H39" s="3"/>
    </row>
    <row r="40" spans="1:8" x14ac:dyDescent="0.25">
      <c r="A40" s="3"/>
      <c r="B40" s="3"/>
      <c r="C40" s="3"/>
      <c r="D40" s="3"/>
      <c r="E40" s="3"/>
      <c r="F40" s="3"/>
      <c r="G40" s="3"/>
      <c r="H40" s="3"/>
    </row>
    <row r="41" spans="1:8" x14ac:dyDescent="0.25">
      <c r="A41" s="3"/>
      <c r="B41" s="3"/>
      <c r="C41" s="3"/>
      <c r="D41" s="3"/>
      <c r="E41" s="3"/>
      <c r="F41" s="3"/>
      <c r="G41" s="3"/>
      <c r="H41" s="3"/>
    </row>
    <row r="42" spans="1:8" x14ac:dyDescent="0.25">
      <c r="A42" s="3"/>
      <c r="B42" s="3"/>
      <c r="C42" s="3"/>
      <c r="D42" s="3"/>
      <c r="E42" s="3"/>
      <c r="F42" s="3"/>
      <c r="G42" s="3"/>
      <c r="H42" s="3"/>
    </row>
    <row r="43" spans="1:8" x14ac:dyDescent="0.25">
      <c r="A43" s="3"/>
      <c r="B43" s="3"/>
      <c r="C43" s="3"/>
      <c r="D43" s="3"/>
      <c r="E43" s="3"/>
      <c r="F43" s="3"/>
      <c r="G43" s="3"/>
      <c r="H43" s="3"/>
    </row>
    <row r="44" spans="1:8" x14ac:dyDescent="0.25">
      <c r="A44" s="3"/>
      <c r="B44" s="3"/>
      <c r="C44" s="3"/>
      <c r="D44" s="3"/>
      <c r="E44" s="3"/>
      <c r="F44" s="3"/>
      <c r="G44" s="3"/>
      <c r="H44" s="3"/>
    </row>
    <row r="45" spans="1:8" x14ac:dyDescent="0.25">
      <c r="A45" s="3"/>
      <c r="B45" s="3"/>
      <c r="C45" s="3"/>
      <c r="D45" s="3"/>
      <c r="E45" s="3"/>
      <c r="F45" s="3"/>
      <c r="G45" s="3"/>
      <c r="H45" s="3"/>
    </row>
    <row r="46" spans="1:8" x14ac:dyDescent="0.25">
      <c r="A46" s="3"/>
      <c r="B46" s="3"/>
      <c r="C46" s="3"/>
      <c r="D46" s="3"/>
      <c r="E46" s="3"/>
      <c r="F46" s="3"/>
      <c r="G46" s="3"/>
      <c r="H46" s="3"/>
    </row>
    <row r="47" spans="1:8" x14ac:dyDescent="0.25">
      <c r="A47" s="3"/>
      <c r="B47" s="3"/>
      <c r="C47" s="3"/>
      <c r="D47" s="3"/>
      <c r="E47" s="3"/>
      <c r="F47" s="3"/>
      <c r="G47" s="3"/>
      <c r="H47" s="3"/>
    </row>
    <row r="48" spans="1:8" x14ac:dyDescent="0.25">
      <c r="A48" s="3"/>
      <c r="B48" s="3"/>
      <c r="C48" s="3"/>
      <c r="D48" s="3"/>
      <c r="E48" s="3"/>
      <c r="F48" s="3"/>
      <c r="G48" s="3"/>
      <c r="H48" s="3"/>
    </row>
    <row r="49" spans="1:8" x14ac:dyDescent="0.25">
      <c r="A49" s="3"/>
      <c r="B49" s="3"/>
      <c r="C49" s="3"/>
      <c r="D49" s="3"/>
      <c r="E49" s="3"/>
      <c r="F49" s="3"/>
      <c r="G49" s="3"/>
      <c r="H49" s="3"/>
    </row>
    <row r="50" spans="1:8" x14ac:dyDescent="0.25">
      <c r="A50" s="3"/>
      <c r="B50" s="3"/>
      <c r="C50" s="3"/>
      <c r="D50" s="3"/>
      <c r="E50" s="3"/>
      <c r="F50" s="3"/>
      <c r="G50" s="3"/>
      <c r="H50" s="3"/>
    </row>
    <row r="51" spans="1:8" x14ac:dyDescent="0.25">
      <c r="A51" s="3"/>
      <c r="B51" s="3"/>
      <c r="C51" s="3"/>
      <c r="D51" s="3"/>
      <c r="E51" s="3"/>
      <c r="F51" s="3"/>
      <c r="G51" s="3"/>
      <c r="H51" s="3"/>
    </row>
    <row r="52" spans="1:8" x14ac:dyDescent="0.25">
      <c r="A52" s="3"/>
      <c r="B52" s="3"/>
      <c r="C52" s="3"/>
      <c r="D52" s="3"/>
      <c r="E52" s="3"/>
      <c r="F52" s="3"/>
      <c r="G52" s="3"/>
      <c r="H52" s="3"/>
    </row>
    <row r="53" spans="1:8" x14ac:dyDescent="0.25">
      <c r="A53" s="3"/>
      <c r="B53" s="3"/>
      <c r="C53" s="3"/>
      <c r="D53" s="3"/>
      <c r="E53" s="3"/>
      <c r="F53" s="3"/>
      <c r="G53" s="3"/>
      <c r="H53" s="3"/>
    </row>
    <row r="54" spans="1:8" x14ac:dyDescent="0.25">
      <c r="A54" s="3"/>
      <c r="B54" s="3"/>
      <c r="C54" s="3"/>
      <c r="D54" s="3"/>
      <c r="E54" s="3"/>
      <c r="F54" s="3"/>
      <c r="G54" s="3"/>
      <c r="H54" s="3"/>
    </row>
    <row r="55" spans="1:8" x14ac:dyDescent="0.25">
      <c r="A55" s="3"/>
      <c r="B55" s="3"/>
      <c r="C55" s="3"/>
      <c r="D55" s="3"/>
      <c r="E55" s="3"/>
      <c r="F55" s="3"/>
      <c r="G55" s="3"/>
      <c r="H55" s="3"/>
    </row>
  </sheetData>
  <mergeCells count="16">
    <mergeCell ref="A7:K7"/>
    <mergeCell ref="B5:K5"/>
    <mergeCell ref="E11:F11"/>
    <mergeCell ref="A8:K8"/>
    <mergeCell ref="A10:A12"/>
    <mergeCell ref="G11:K11"/>
    <mergeCell ref="D10:K10"/>
    <mergeCell ref="B10:B12"/>
    <mergeCell ref="C10:C12"/>
    <mergeCell ref="D11:D12"/>
    <mergeCell ref="A9:K9"/>
    <mergeCell ref="B1:K1"/>
    <mergeCell ref="A2:K2"/>
    <mergeCell ref="A3:K3"/>
    <mergeCell ref="A4:K4"/>
    <mergeCell ref="A6:K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2022-12-06T11:03:27Z</dcterms:modified>
</cp:coreProperties>
</file>