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I23" i="1"/>
  <c r="D23" i="1" l="1"/>
  <c r="G23" i="1" l="1"/>
  <c r="H23" i="1"/>
  <c r="J23" i="1"/>
  <c r="E23" i="1"/>
  <c r="C23" i="1" l="1"/>
  <c r="F17" i="1"/>
  <c r="F23" i="1" s="1"/>
</calcChain>
</file>

<file path=xl/sharedStrings.xml><?xml version="1.0" encoding="utf-8"?>
<sst xmlns="http://schemas.openxmlformats.org/spreadsheetml/2006/main" count="31" uniqueCount="31">
  <si>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</si>
  <si>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</si>
  <si>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</si>
  <si>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</si>
  <si>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</si>
  <si>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</si>
  <si>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</si>
  <si>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</si>
  <si>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</si>
  <si>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</si>
  <si>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</si>
  <si>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</si>
  <si>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</si>
  <si>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</si>
  <si>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</si>
  <si>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</si>
  <si>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</si>
  <si>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</si>
  <si>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</si>
  <si>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</si>
  <si>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</si>
  <si>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</si>
  <si>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</si>
  <si>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</si>
  <si>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</si>
  <si>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</si>
  <si>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</si>
  <si>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</si>
  <si>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 xml:space="preserve"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проектирование,строительство реконструкцию автомобильных дорог общего пользования местного значения </t>
  </si>
  <si>
    <t>Приложение № 7</t>
  </si>
  <si>
    <t>к решению Совета Одесского муниципального района Омской области от 30.09.2024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</si>
</sst>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activeCell="A4" sqref="A4:J4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38.28515625" customWidth="1"/>
    <col min="10" max="10" width="22.8554687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10" ht="21" customHeight="1" x14ac:dyDescent="0.25">
      <c r="A1" s="25" t="s">
        <v>29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8.600000000000001" customHeight="1" x14ac:dyDescent="0.25">
      <c r="A2" s="25" t="s">
        <v>30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600000000000001" customHeight="1" x14ac:dyDescent="0.25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9.149999999999999" customHeight="1" x14ac:dyDescent="0.25">
      <c r="A4" s="26" t="s">
        <v>14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18.600000000000001" customHeight="1" x14ac:dyDescent="0.25">
      <c r="A5" s="25" t="s">
        <v>15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18.600000000000001" customHeight="1" x14ac:dyDescent="0.25">
      <c r="A6" s="25" t="s">
        <v>11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ht="24" customHeight="1" x14ac:dyDescent="0.25">
      <c r="A7" s="26" t="s">
        <v>12</v>
      </c>
      <c r="B7" s="26"/>
      <c r="C7" s="26"/>
      <c r="D7" s="26"/>
      <c r="E7" s="26"/>
      <c r="F7" s="26"/>
      <c r="G7" s="26"/>
      <c r="H7" s="26"/>
      <c r="I7" s="26"/>
      <c r="J7" s="26"/>
    </row>
    <row r="8" spans="1:10" s="1" customFormat="1" ht="36" customHeight="1" x14ac:dyDescent="0.25">
      <c r="A8" s="27" t="s">
        <v>10</v>
      </c>
      <c r="B8" s="27"/>
      <c r="C8" s="27"/>
      <c r="D8" s="27"/>
      <c r="E8" s="27"/>
      <c r="F8" s="27"/>
      <c r="G8" s="27"/>
      <c r="H8" s="27"/>
      <c r="I8" s="24"/>
    </row>
    <row r="9" spans="1:10" s="1" customFormat="1" ht="31.5" customHeight="1" x14ac:dyDescent="0.25">
      <c r="A9" s="31"/>
      <c r="B9" s="32"/>
      <c r="C9" s="32"/>
      <c r="D9" s="27"/>
      <c r="E9" s="27"/>
      <c r="F9" s="27"/>
      <c r="G9" s="27"/>
    </row>
    <row r="10" spans="1:10" s="1" customFormat="1" ht="24.6" customHeight="1" x14ac:dyDescent="0.25">
      <c r="A10" s="28" t="s">
        <v>0</v>
      </c>
      <c r="B10" s="28" t="s">
        <v>6</v>
      </c>
      <c r="C10" s="28" t="s">
        <v>9</v>
      </c>
      <c r="D10" s="33" t="s">
        <v>26</v>
      </c>
      <c r="E10" s="33"/>
      <c r="F10" s="33"/>
      <c r="G10" s="33"/>
      <c r="H10" s="33"/>
      <c r="I10" s="33"/>
      <c r="J10" s="34"/>
    </row>
    <row r="11" spans="1:10" s="1" customFormat="1" ht="126" customHeight="1" x14ac:dyDescent="0.25">
      <c r="A11" s="29"/>
      <c r="B11" s="29"/>
      <c r="C11" s="29"/>
      <c r="D11" s="35" t="s">
        <v>24</v>
      </c>
      <c r="E11" s="35"/>
      <c r="F11" s="21"/>
      <c r="G11" s="35" t="s">
        <v>7</v>
      </c>
      <c r="H11" s="35"/>
      <c r="I11" s="35"/>
      <c r="J11" s="35"/>
    </row>
    <row r="12" spans="1:10" s="1" customFormat="1" ht="258" customHeight="1" x14ac:dyDescent="0.25">
      <c r="A12" s="30"/>
      <c r="B12" s="30"/>
      <c r="C12" s="30"/>
      <c r="D12" s="20" t="s">
        <v>27</v>
      </c>
      <c r="E12" s="20" t="s">
        <v>25</v>
      </c>
      <c r="F12" s="21"/>
      <c r="G12" s="11" t="s">
        <v>16</v>
      </c>
      <c r="H12" s="13" t="s">
        <v>8</v>
      </c>
      <c r="I12" s="13" t="s">
        <v>28</v>
      </c>
      <c r="J12" s="22" t="s">
        <v>17</v>
      </c>
    </row>
    <row r="13" spans="1:10" s="1" customFormat="1" ht="22.9" customHeight="1" x14ac:dyDescent="0.3">
      <c r="A13" s="14">
        <v>1</v>
      </c>
      <c r="B13" s="15" t="s">
        <v>18</v>
      </c>
      <c r="C13" s="3">
        <f>D13+E13+G13+H13+I13+J13</f>
        <v>2176330.9</v>
      </c>
      <c r="D13" s="9">
        <v>1269478.8</v>
      </c>
      <c r="E13" s="9"/>
      <c r="F13" s="17"/>
      <c r="G13" s="8">
        <v>115817.95</v>
      </c>
      <c r="H13" s="7">
        <v>440834.15</v>
      </c>
      <c r="I13" s="7"/>
      <c r="J13" s="7">
        <v>350200</v>
      </c>
    </row>
    <row r="14" spans="1:10" s="1" customFormat="1" ht="25.15" customHeight="1" x14ac:dyDescent="0.3">
      <c r="A14" s="14">
        <v>2</v>
      </c>
      <c r="B14" s="2" t="s">
        <v>1</v>
      </c>
      <c r="C14" s="3">
        <f t="shared" ref="C14:C23" si="0">D14+E14+G14+H14+I14+J14</f>
        <v>3604799.67</v>
      </c>
      <c r="D14" s="9">
        <v>869987.57</v>
      </c>
      <c r="E14" s="9"/>
      <c r="F14" s="17"/>
      <c r="G14" s="8">
        <v>876896.53</v>
      </c>
      <c r="H14" s="7"/>
      <c r="I14" s="7"/>
      <c r="J14" s="7">
        <v>1857915.57</v>
      </c>
    </row>
    <row r="15" spans="1:10" s="1" customFormat="1" ht="26.45" customHeight="1" x14ac:dyDescent="0.3">
      <c r="A15" s="14">
        <v>3</v>
      </c>
      <c r="B15" s="2" t="s">
        <v>2</v>
      </c>
      <c r="C15" s="3">
        <f t="shared" si="0"/>
        <v>3120793.9299999997</v>
      </c>
      <c r="D15" s="9">
        <v>1342234.8</v>
      </c>
      <c r="E15" s="9"/>
      <c r="F15" s="17"/>
      <c r="G15" s="7">
        <v>625144.41</v>
      </c>
      <c r="H15" s="7"/>
      <c r="I15" s="7"/>
      <c r="J15" s="7">
        <v>1153414.72</v>
      </c>
    </row>
    <row r="16" spans="1:10" s="1" customFormat="1" ht="27.75" customHeight="1" x14ac:dyDescent="0.3">
      <c r="A16" s="14">
        <v>4</v>
      </c>
      <c r="B16" s="2" t="s">
        <v>19</v>
      </c>
      <c r="C16" s="3">
        <f t="shared" si="0"/>
        <v>1756944.52</v>
      </c>
      <c r="D16" s="12">
        <v>483991.2</v>
      </c>
      <c r="E16" s="12">
        <v>499158.07</v>
      </c>
      <c r="F16" s="17"/>
      <c r="G16" s="19"/>
      <c r="H16" s="7"/>
      <c r="I16" s="7"/>
      <c r="J16" s="7">
        <v>773795.25</v>
      </c>
    </row>
    <row r="17" spans="1:10" s="1" customFormat="1" ht="21.75" customHeight="1" x14ac:dyDescent="0.3">
      <c r="A17" s="14">
        <v>5</v>
      </c>
      <c r="B17" s="2" t="s">
        <v>20</v>
      </c>
      <c r="C17" s="3">
        <f t="shared" si="0"/>
        <v>7694499.5999999996</v>
      </c>
      <c r="D17" s="16">
        <v>7694499.5999999996</v>
      </c>
      <c r="E17" s="16"/>
      <c r="F17" s="6">
        <f t="shared" ref="F17" si="1">F13+F14+F15+F16</f>
        <v>0</v>
      </c>
      <c r="G17" s="6"/>
      <c r="H17" s="6"/>
      <c r="I17" s="6"/>
      <c r="J17" s="7"/>
    </row>
    <row r="18" spans="1:10" ht="37.5" x14ac:dyDescent="0.3">
      <c r="A18" s="14">
        <v>6</v>
      </c>
      <c r="B18" s="2" t="s">
        <v>21</v>
      </c>
      <c r="C18" s="3">
        <f t="shared" si="0"/>
        <v>1630717.6</v>
      </c>
      <c r="D18" s="7">
        <v>1245117.6000000001</v>
      </c>
      <c r="E18" s="7"/>
      <c r="F18" s="7"/>
      <c r="G18" s="7"/>
      <c r="H18" s="7"/>
      <c r="I18" s="7"/>
      <c r="J18" s="7">
        <v>385600</v>
      </c>
    </row>
    <row r="19" spans="1:10" ht="18.75" x14ac:dyDescent="0.3">
      <c r="A19" s="14">
        <v>7</v>
      </c>
      <c r="B19" s="2" t="s">
        <v>3</v>
      </c>
      <c r="C19" s="3">
        <f t="shared" si="0"/>
        <v>5698439.1200000001</v>
      </c>
      <c r="D19" s="7">
        <v>723726</v>
      </c>
      <c r="E19" s="7"/>
      <c r="F19" s="7"/>
      <c r="G19" s="7"/>
      <c r="H19" s="7">
        <v>3598577</v>
      </c>
      <c r="I19" s="7">
        <v>1376136.12</v>
      </c>
      <c r="J19" s="7"/>
    </row>
    <row r="20" spans="1:10" ht="18.75" x14ac:dyDescent="0.3">
      <c r="A20" s="14">
        <v>8</v>
      </c>
      <c r="B20" s="2" t="s">
        <v>22</v>
      </c>
      <c r="C20" s="3">
        <f t="shared" si="0"/>
        <v>4295641.2300000004</v>
      </c>
      <c r="D20" s="7">
        <v>2987845.2</v>
      </c>
      <c r="E20" s="7"/>
      <c r="F20" s="7"/>
      <c r="G20" s="7">
        <v>510174.03</v>
      </c>
      <c r="H20" s="7"/>
      <c r="I20" s="7"/>
      <c r="J20" s="7">
        <v>797622</v>
      </c>
    </row>
    <row r="21" spans="1:10" ht="18.75" x14ac:dyDescent="0.3">
      <c r="A21" s="14">
        <v>9</v>
      </c>
      <c r="B21" s="2" t="s">
        <v>23</v>
      </c>
      <c r="C21" s="3">
        <f t="shared" si="0"/>
        <v>1039665.6</v>
      </c>
      <c r="D21" s="7">
        <v>1039665.6</v>
      </c>
      <c r="E21" s="7"/>
      <c r="F21" s="7"/>
      <c r="G21" s="7"/>
      <c r="H21" s="7"/>
      <c r="I21" s="7"/>
      <c r="J21" s="7"/>
    </row>
    <row r="22" spans="1:10" ht="18.75" x14ac:dyDescent="0.3">
      <c r="A22" s="14">
        <v>10</v>
      </c>
      <c r="B22" s="4" t="s">
        <v>4</v>
      </c>
      <c r="C22" s="3">
        <f t="shared" si="0"/>
        <v>2429.19</v>
      </c>
      <c r="D22" s="7">
        <v>2429.19</v>
      </c>
      <c r="E22" s="7"/>
      <c r="F22" s="7"/>
      <c r="G22" s="7"/>
      <c r="H22" s="7"/>
      <c r="I22" s="7"/>
      <c r="J22" s="7"/>
    </row>
    <row r="23" spans="1:10" ht="18.75" x14ac:dyDescent="0.3">
      <c r="A23" s="14"/>
      <c r="B23" s="5" t="s">
        <v>5</v>
      </c>
      <c r="C23" s="10">
        <f t="shared" si="0"/>
        <v>31020261.360000003</v>
      </c>
      <c r="D23" s="10">
        <f>D13+D14+D15+D16+D17+D18+D19+D20+D21+D22</f>
        <v>17658975.560000002</v>
      </c>
      <c r="E23" s="18">
        <f>E13+E14+E15+E16+E17+E18+E19+E20+E21+E22</f>
        <v>499158.07</v>
      </c>
      <c r="F23" s="18">
        <f t="shared" ref="F23:J23" si="2">F13+F14+F15+F16+F17+F18+F19+F20+F21+F22</f>
        <v>0</v>
      </c>
      <c r="G23" s="18">
        <f t="shared" si="2"/>
        <v>2128032.92</v>
      </c>
      <c r="H23" s="18">
        <f t="shared" si="2"/>
        <v>4039411.15</v>
      </c>
      <c r="I23" s="18">
        <f t="shared" si="2"/>
        <v>1376136.12</v>
      </c>
      <c r="J23" s="18">
        <f t="shared" si="2"/>
        <v>5318547.54</v>
      </c>
    </row>
    <row r="24" spans="1:10" x14ac:dyDescent="0.25">
      <c r="A24" s="1"/>
      <c r="B24" s="1"/>
      <c r="C24" s="23"/>
      <c r="D24" s="1"/>
      <c r="E24" s="1"/>
    </row>
    <row r="25" spans="1:10" x14ac:dyDescent="0.25">
      <c r="A25" s="1"/>
      <c r="B25" s="1"/>
      <c r="C25" s="23"/>
      <c r="D25" s="1"/>
      <c r="E25" s="1"/>
    </row>
    <row r="26" spans="1:10" x14ac:dyDescent="0.25">
      <c r="A26" s="1"/>
      <c r="B26" s="1"/>
      <c r="C26" s="1"/>
      <c r="D26" s="1"/>
      <c r="E26" s="1"/>
    </row>
    <row r="27" spans="1:10" x14ac:dyDescent="0.25">
      <c r="A27" s="1"/>
      <c r="B27" s="1"/>
      <c r="C27" s="1"/>
      <c r="D27" s="1"/>
      <c r="E27" s="1"/>
    </row>
    <row r="28" spans="1:10" x14ac:dyDescent="0.25">
      <c r="A28" s="1"/>
      <c r="B28" s="1"/>
      <c r="C28" s="1"/>
      <c r="D28" s="1"/>
      <c r="E28" s="1"/>
    </row>
    <row r="29" spans="1:10" x14ac:dyDescent="0.25">
      <c r="A29" s="1"/>
      <c r="B29" s="1"/>
      <c r="C29" s="1"/>
      <c r="D29" s="1"/>
      <c r="E29" s="1"/>
    </row>
    <row r="30" spans="1:10" x14ac:dyDescent="0.25">
      <c r="A30" s="1"/>
      <c r="B30" s="1"/>
      <c r="C30" s="1"/>
      <c r="D30" s="1"/>
      <c r="E30" s="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J1"/>
    <mergeCell ref="A7:J7"/>
    <mergeCell ref="A8:H8"/>
    <mergeCell ref="B10:B12"/>
    <mergeCell ref="C10:C12"/>
    <mergeCell ref="A10:A12"/>
    <mergeCell ref="A9:G9"/>
    <mergeCell ref="A2:J2"/>
    <mergeCell ref="D10:J10"/>
    <mergeCell ref="D11:E11"/>
    <mergeCell ref="A3:J3"/>
    <mergeCell ref="A4:J4"/>
    <mergeCell ref="A5:J5"/>
    <mergeCell ref="A6:J6"/>
    <mergeCell ref="G11:J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2024-10-03T06:41:35Z</dcterms:modified>
</cp:coreProperties>
</file>