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8" windowWidth="15120" windowHeight="7836"/>
  </bookViews>
  <sheets>
    <sheet name="Лист1" sheetId="1" r:id="rId1"/>
    <sheet name="ро" sheetId="2" r:id="rId2"/>
    <sheet name="Лист3" sheetId="3" r:id="rId3"/>
  </sheets>
  <definedNames>
    <definedName name="_xlnm.Print_Titles" localSheetId="0">Лист1!$9:$12</definedName>
    <definedName name="_xlnm.Print_Area" localSheetId="0">Лист1!$A$1:$M$44</definedName>
  </definedNames>
  <calcPr calcId="145621"/>
</workbook>
</file>

<file path=xl/calcChain.xml><?xml version="1.0" encoding="utf-8"?>
<calcChain xmlns="http://schemas.openxmlformats.org/spreadsheetml/2006/main">
  <c r="F17" i="1" l="1"/>
  <c r="G17" i="1"/>
  <c r="F18" i="1"/>
  <c r="G18" i="1"/>
  <c r="F20" i="1"/>
  <c r="G20" i="1"/>
  <c r="G16" i="1" l="1"/>
  <c r="F16" i="1"/>
  <c r="G34" i="1"/>
  <c r="F34" i="1"/>
  <c r="G25" i="1" l="1"/>
  <c r="F25" i="1"/>
  <c r="G41" i="1" l="1"/>
  <c r="F41" i="1"/>
  <c r="G30" i="1"/>
  <c r="F30" i="1"/>
  <c r="G31" i="1"/>
  <c r="F31" i="1"/>
  <c r="F29" i="1" l="1"/>
  <c r="G29" i="1"/>
  <c r="F40" i="1"/>
  <c r="F39" i="1" s="1"/>
  <c r="F38" i="1"/>
  <c r="G38" i="1"/>
  <c r="G40" i="1" l="1"/>
  <c r="G39" i="1" s="1"/>
</calcChain>
</file>

<file path=xl/sharedStrings.xml><?xml version="1.0" encoding="utf-8"?>
<sst xmlns="http://schemas.openxmlformats.org/spreadsheetml/2006/main" count="114" uniqueCount="60">
  <si>
    <t>Наименование показателя</t>
  </si>
  <si>
    <t>Финансовое обеспечение</t>
  </si>
  <si>
    <t>Источник</t>
  </si>
  <si>
    <t>Наименование</t>
  </si>
  <si>
    <t>Значение</t>
  </si>
  <si>
    <t>X</t>
  </si>
  <si>
    <t>Всего, из них расходы за счет:</t>
  </si>
  <si>
    <t>4.1.2</t>
  </si>
  <si>
    <t>Единица измере-ния</t>
  </si>
  <si>
    <t>процентов</t>
  </si>
  <si>
    <t>о реализации муниципальной программы Одесского района Омской области</t>
  </si>
  <si>
    <t>Код бюджетной классификации</t>
  </si>
  <si>
    <t>Целевая статья расходов</t>
  </si>
  <si>
    <t>Всего (отклонение +/-)</t>
  </si>
  <si>
    <t>план</t>
  </si>
  <si>
    <t>факт</t>
  </si>
  <si>
    <t>Главный распорядитель  средств местного бюджета</t>
  </si>
  <si>
    <t>Целевые индикаторы мероприятия муниципальной программы</t>
  </si>
  <si>
    <t>админитсрации Одесского муниципального района:</t>
  </si>
  <si>
    <t xml:space="preserve"> Председатель Комитета финансови контроля</t>
  </si>
  <si>
    <t>Е.В. Журавлёва</t>
  </si>
  <si>
    <t>1</t>
  </si>
  <si>
    <t>1.1</t>
  </si>
  <si>
    <t>Степень соответствия проекта Решения Совета Одесского муниципального района Омской области о бюджете муниципального района требованиям Бюджетного кодекса Российской Федерации</t>
  </si>
  <si>
    <t>1. Налоговых и неналоговых доходов, поступлений целевого характера (далее источник №1)</t>
  </si>
  <si>
    <t>источник №1</t>
  </si>
  <si>
    <t>источник №2</t>
  </si>
  <si>
    <t>2</t>
  </si>
  <si>
    <t>источника №1</t>
  </si>
  <si>
    <t>источника №2</t>
  </si>
  <si>
    <t>2.1</t>
  </si>
  <si>
    <t xml:space="preserve">Удельный вес просроченной кредиторской задолженности консолидированных бюджетов поселений Одесского муниципального района Омской области в общем объеме расходов консолидированных бюджетов поселений Одесского муниципального района Омской области </t>
  </si>
  <si>
    <t>04.0.01.19980</t>
  </si>
  <si>
    <t>Объем (рублей) на 2022 год</t>
  </si>
  <si>
    <t>2022 год</t>
  </si>
  <si>
    <t>1.2</t>
  </si>
  <si>
    <t>04.0.01.71830</t>
  </si>
  <si>
    <t>Администрации Одесского муниципального района:</t>
  </si>
  <si>
    <t>Количество работников финансового органа прошедших обучение по дополнительным профессиональным программам</t>
  </si>
  <si>
    <t>единиц</t>
  </si>
  <si>
    <t>04.0.02.70800</t>
  </si>
  <si>
    <t xml:space="preserve">"Управление муниципальными финансами в Одесском муниципальном районе Омской области" </t>
  </si>
  <si>
    <t>за 2022 год</t>
  </si>
  <si>
    <t>12</t>
  </si>
  <si>
    <t>ВСЕГО по муниципальной программе</t>
  </si>
  <si>
    <t>2.Поступлений в бюджет муниципального района целевого характера (далее – источник № 2)</t>
  </si>
  <si>
    <t>Х</t>
  </si>
  <si>
    <t>Приложение №1  к Результатам</t>
  </si>
  <si>
    <t>оценки эффективности реализации</t>
  </si>
  <si>
    <t>муниципальной программы</t>
  </si>
  <si>
    <t xml:space="preserve">                    ОТЧЕТ</t>
  </si>
  <si>
    <r>
      <rPr>
        <b/>
        <sz val="9"/>
        <color theme="1"/>
        <rFont val="Times New Roman"/>
        <family val="1"/>
        <charset val="204"/>
      </rPr>
      <t>Цель муниципальной программы:</t>
    </r>
    <r>
      <rPr>
        <sz val="9"/>
        <color theme="1"/>
        <rFont val="Times New Roman"/>
        <family val="1"/>
        <charset val="204"/>
      </rPr>
      <t xml:space="preserve"> повышение эффективности управления муниципальными финансами в Одесском муниципальном районе Омской области</t>
    </r>
  </si>
  <si>
    <r>
      <rPr>
        <b/>
        <sz val="9"/>
        <color theme="1"/>
        <rFont val="Times New Roman"/>
        <family val="1"/>
        <charset val="204"/>
      </rPr>
      <t>Мероприятие 2</t>
    </r>
    <r>
      <rPr>
        <sz val="9"/>
        <color theme="1"/>
        <rFont val="Times New Roman"/>
        <family val="1"/>
        <charset val="204"/>
      </rPr>
      <t>: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  </r>
  </si>
  <si>
    <r>
      <rPr>
        <b/>
        <sz val="9"/>
        <color theme="1"/>
        <rFont val="Times New Roman"/>
        <family val="1"/>
        <charset val="204"/>
      </rPr>
      <t>Основное мероприятие 2:</t>
    </r>
    <r>
      <rPr>
        <sz val="9"/>
        <color theme="1"/>
        <rFont val="Times New Roman"/>
        <family val="1"/>
        <charset val="204"/>
      </rPr>
      <t xml:space="preserve"> предоставление межбюджетных трансфертов муниципальным образованиям Одесского муниципальногорайона Омской области</t>
    </r>
  </si>
  <si>
    <r>
      <rPr>
        <b/>
        <sz val="9"/>
        <color theme="1"/>
        <rFont val="Times New Roman"/>
        <family val="1"/>
        <charset val="204"/>
      </rPr>
      <t>Мероприятие 2:</t>
    </r>
    <r>
      <rPr>
        <sz val="9"/>
        <color theme="1"/>
        <rFont val="Times New Roman"/>
        <family val="1"/>
        <charset val="204"/>
      </rPr>
      <t xml:space="preserve"> Предоставление иных межбюджетных трансфертов бюджетам  поселений в рамках  мероприятий по занятости населения Одесского муниципального  района  Омской области</t>
    </r>
  </si>
  <si>
    <r>
      <t xml:space="preserve">Мероприятие 1: </t>
    </r>
    <r>
      <rPr>
        <sz val="9"/>
        <color theme="1"/>
        <rFont val="Times New Roman"/>
        <family val="1"/>
        <charset val="204"/>
      </rPr>
      <t xml:space="preserve">Обеспечение государственных полномочий по расчету и предоставлению дотаций бюджетам сельских поселений, входящих в состав Одесского муниципального района Омской области, на  выравнивание бюджетной обеспеченности  </t>
    </r>
  </si>
  <si>
    <r>
      <t xml:space="preserve">Мероприятие 1: </t>
    </r>
    <r>
      <rPr>
        <sz val="9"/>
        <color theme="1"/>
        <rFont val="Times New Roman"/>
        <family val="1"/>
        <charset val="204"/>
      </rPr>
      <t>Руководство и  управление в сфере установленных функций муниципальных органов Одесского муниципального района в области финансов</t>
    </r>
  </si>
  <si>
    <r>
      <rPr>
        <b/>
        <sz val="9"/>
        <color theme="1"/>
        <rFont val="Times New Roman"/>
        <family val="1"/>
        <charset val="204"/>
      </rPr>
      <t>Основное мероприятие 1</t>
    </r>
    <r>
      <rPr>
        <sz val="9"/>
        <color theme="1"/>
        <rFont val="Times New Roman"/>
        <family val="1"/>
        <charset val="204"/>
      </rPr>
      <t>: Организация и осуществление бюджетного процесса в Одесском муниципальном районе Омской области</t>
    </r>
  </si>
  <si>
    <r>
      <rPr>
        <b/>
        <sz val="9"/>
        <color theme="1"/>
        <rFont val="Times New Roman"/>
        <family val="1"/>
        <charset val="204"/>
      </rPr>
      <t xml:space="preserve">Задача 1 муниципальной программы: </t>
    </r>
    <r>
      <rPr>
        <sz val="9"/>
        <color theme="1"/>
        <rFont val="Times New Roman"/>
        <family val="1"/>
        <charset val="204"/>
      </rPr>
      <t>Совершенствование организации и  осуществления бюджетного процесса в Одесском муниципальном районе Омской области</t>
    </r>
  </si>
  <si>
    <r>
      <rPr>
        <b/>
        <sz val="9"/>
        <color theme="1"/>
        <rFont val="Times New Roman"/>
        <family val="1"/>
        <charset val="204"/>
      </rPr>
      <t xml:space="preserve">Задача 2  муниципальной программы: </t>
    </r>
    <r>
      <rPr>
        <sz val="9"/>
        <color theme="1"/>
        <rFont val="Times New Roman"/>
        <family val="1"/>
        <charset val="204"/>
      </rPr>
      <t>Совершенствование механизмов предоставления межбюджетных трансфертов из бюджета Одесского муниципального района Омской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</si>
</sst>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8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9">
    <xf numFmtId="0" fontId="0" fillId="0" borderId="0" xfId="0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0" fillId="0" borderId="0" xfId="0" applyFill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4" fontId="3" fillId="0" borderId="0" xfId="1" applyNumberFormat="1" applyFont="1" applyFill="1" applyAlignment="1">
      <alignment horizontal="left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3" fillId="0" borderId="1" xfId="0" applyFont="1" applyBorder="1"/>
    <xf numFmtId="0" fontId="3" fillId="0" borderId="0" xfId="0" applyFont="1"/>
    <xf numFmtId="2" fontId="3" fillId="0" borderId="0" xfId="0" applyNumberFormat="1" applyFont="1"/>
    <xf numFmtId="0" fontId="3" fillId="0" borderId="0" xfId="0" applyFont="1" applyFill="1" applyAlignment="1">
      <alignment vertical="top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1" applyNumberFormat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right" vertical="top" wrapText="1"/>
    </xf>
    <xf numFmtId="164" fontId="6" fillId="0" borderId="1" xfId="1" applyNumberFormat="1" applyFont="1" applyFill="1" applyBorder="1" applyAlignment="1">
      <alignment horizontal="right" vertical="top" wrapText="1"/>
    </xf>
    <xf numFmtId="2" fontId="6" fillId="0" borderId="1" xfId="1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Normal="75" zoomScaleSheetLayoutView="100" workbookViewId="0">
      <pane xSplit="5" ySplit="14" topLeftCell="F15" activePane="bottomRight" state="frozen"/>
      <selection pane="topRight" activeCell="H1" sqref="H1"/>
      <selection pane="bottomLeft" activeCell="A15" sqref="A15"/>
      <selection pane="bottomRight" activeCell="M11" sqref="A11:XFD11"/>
    </sheetView>
  </sheetViews>
  <sheetFormatPr defaultColWidth="9.109375" defaultRowHeight="15.6" x14ac:dyDescent="0.3"/>
  <cols>
    <col min="1" max="1" width="6.44140625" style="1" customWidth="1"/>
    <col min="2" max="2" width="20.33203125" style="2" customWidth="1"/>
    <col min="3" max="3" width="11.21875" style="3" customWidth="1"/>
    <col min="4" max="4" width="12.33203125" style="3" customWidth="1"/>
    <col min="5" max="5" width="14.6640625" style="2" customWidth="1"/>
    <col min="6" max="6" width="17.5546875" style="7" customWidth="1"/>
    <col min="7" max="7" width="17.88671875" style="7" customWidth="1"/>
    <col min="8" max="8" width="18.77734375" style="2" customWidth="1"/>
    <col min="9" max="9" width="7.33203125" style="2" customWidth="1"/>
    <col min="10" max="10" width="9.6640625" style="2" customWidth="1"/>
    <col min="11" max="11" width="12.6640625" style="2" customWidth="1"/>
    <col min="12" max="12" width="13.5546875" style="2" customWidth="1"/>
    <col min="13" max="16384" width="9.109375" style="2"/>
  </cols>
  <sheetData>
    <row r="1" spans="1:13" ht="11.4" customHeight="1" x14ac:dyDescent="0.3">
      <c r="K1" s="33" t="s">
        <v>47</v>
      </c>
      <c r="L1" s="33"/>
    </row>
    <row r="2" spans="1:13" ht="10.8" customHeight="1" x14ac:dyDescent="0.3">
      <c r="K2" s="33" t="s">
        <v>48</v>
      </c>
      <c r="L2" s="33"/>
    </row>
    <row r="3" spans="1:13" x14ac:dyDescent="0.3">
      <c r="K3" s="33" t="s">
        <v>49</v>
      </c>
      <c r="L3" s="34"/>
    </row>
    <row r="4" spans="1:13" s="4" customFormat="1" x14ac:dyDescent="0.3">
      <c r="A4" s="41" t="s">
        <v>50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3" s="4" customFormat="1" x14ac:dyDescent="0.3">
      <c r="A5" s="41" t="s">
        <v>10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3" s="4" customFormat="1" x14ac:dyDescent="0.3">
      <c r="A6" s="41" t="s">
        <v>41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3" x14ac:dyDescent="0.3">
      <c r="C7" s="17"/>
      <c r="D7" s="17"/>
      <c r="E7" s="17"/>
      <c r="F7" s="17"/>
      <c r="G7" s="7" t="s">
        <v>42</v>
      </c>
    </row>
    <row r="9" spans="1:13" ht="15.75" customHeight="1" x14ac:dyDescent="0.3">
      <c r="A9" s="40" t="s">
        <v>43</v>
      </c>
      <c r="B9" s="37" t="s">
        <v>0</v>
      </c>
      <c r="C9" s="37" t="s">
        <v>11</v>
      </c>
      <c r="D9" s="37"/>
      <c r="E9" s="37" t="s">
        <v>1</v>
      </c>
      <c r="F9" s="37"/>
      <c r="G9" s="37"/>
      <c r="H9" s="38" t="s">
        <v>17</v>
      </c>
      <c r="I9" s="38"/>
      <c r="J9" s="38"/>
      <c r="K9" s="38"/>
      <c r="L9" s="38"/>
      <c r="M9" s="5"/>
    </row>
    <row r="10" spans="1:13" x14ac:dyDescent="0.3">
      <c r="A10" s="40"/>
      <c r="B10" s="37"/>
      <c r="C10" s="37"/>
      <c r="D10" s="37"/>
      <c r="E10" s="37" t="s">
        <v>2</v>
      </c>
      <c r="F10" s="39"/>
      <c r="G10" s="39"/>
      <c r="H10" s="37" t="s">
        <v>3</v>
      </c>
      <c r="I10" s="37" t="s">
        <v>8</v>
      </c>
      <c r="J10" s="37" t="s">
        <v>4</v>
      </c>
      <c r="K10" s="37"/>
      <c r="L10" s="37"/>
      <c r="M10" s="5"/>
    </row>
    <row r="11" spans="1:13" ht="34.5" customHeight="1" x14ac:dyDescent="0.3">
      <c r="A11" s="40"/>
      <c r="B11" s="37"/>
      <c r="C11" s="37" t="s">
        <v>16</v>
      </c>
      <c r="D11" s="37" t="s">
        <v>12</v>
      </c>
      <c r="E11" s="37"/>
      <c r="F11" s="39" t="s">
        <v>33</v>
      </c>
      <c r="G11" s="39"/>
      <c r="H11" s="37"/>
      <c r="I11" s="37"/>
      <c r="J11" s="37" t="s">
        <v>13</v>
      </c>
      <c r="K11" s="37" t="s">
        <v>34</v>
      </c>
      <c r="L11" s="37"/>
      <c r="M11" s="5"/>
    </row>
    <row r="12" spans="1:13" ht="21.6" customHeight="1" x14ac:dyDescent="0.3">
      <c r="A12" s="40"/>
      <c r="B12" s="37"/>
      <c r="C12" s="37"/>
      <c r="D12" s="37"/>
      <c r="E12" s="37"/>
      <c r="F12" s="18" t="s">
        <v>14</v>
      </c>
      <c r="G12" s="18" t="s">
        <v>15</v>
      </c>
      <c r="H12" s="37"/>
      <c r="I12" s="37"/>
      <c r="J12" s="37"/>
      <c r="K12" s="18" t="s">
        <v>14</v>
      </c>
      <c r="L12" s="18" t="s">
        <v>15</v>
      </c>
      <c r="M12" s="5"/>
    </row>
    <row r="13" spans="1:13" s="3" customFormat="1" x14ac:dyDescent="0.3">
      <c r="A13" s="19">
        <v>1</v>
      </c>
      <c r="B13" s="20">
        <v>2</v>
      </c>
      <c r="C13" s="20">
        <v>3</v>
      </c>
      <c r="D13" s="20">
        <v>4</v>
      </c>
      <c r="E13" s="20">
        <v>5</v>
      </c>
      <c r="F13" s="21">
        <v>7</v>
      </c>
      <c r="G13" s="21">
        <v>8</v>
      </c>
      <c r="H13" s="20">
        <v>9</v>
      </c>
      <c r="I13" s="20">
        <v>10</v>
      </c>
      <c r="J13" s="20">
        <v>11</v>
      </c>
      <c r="K13" s="20">
        <v>12</v>
      </c>
      <c r="L13" s="20">
        <v>13</v>
      </c>
      <c r="M13" s="6"/>
    </row>
    <row r="14" spans="1:13" ht="72" customHeight="1" x14ac:dyDescent="0.3">
      <c r="A14" s="42" t="s">
        <v>51</v>
      </c>
      <c r="B14" s="42"/>
      <c r="C14" s="18"/>
      <c r="D14" s="18"/>
      <c r="E14" s="22" t="s">
        <v>5</v>
      </c>
      <c r="F14" s="23" t="s">
        <v>5</v>
      </c>
      <c r="G14" s="23" t="s">
        <v>5</v>
      </c>
      <c r="H14" s="22" t="s">
        <v>5</v>
      </c>
      <c r="I14" s="22" t="s">
        <v>5</v>
      </c>
      <c r="J14" s="22" t="s">
        <v>5</v>
      </c>
      <c r="K14" s="22" t="s">
        <v>5</v>
      </c>
      <c r="L14" s="22" t="s">
        <v>5</v>
      </c>
      <c r="M14" s="5"/>
    </row>
    <row r="15" spans="1:13" ht="45.6" customHeight="1" x14ac:dyDescent="0.3">
      <c r="A15" s="42" t="s">
        <v>58</v>
      </c>
      <c r="B15" s="42"/>
      <c r="C15" s="22"/>
      <c r="D15" s="22"/>
      <c r="E15" s="22" t="s">
        <v>5</v>
      </c>
      <c r="F15" s="23" t="s">
        <v>5</v>
      </c>
      <c r="G15" s="23" t="s">
        <v>5</v>
      </c>
      <c r="H15" s="22" t="s">
        <v>5</v>
      </c>
      <c r="I15" s="22" t="s">
        <v>5</v>
      </c>
      <c r="J15" s="22" t="s">
        <v>5</v>
      </c>
      <c r="K15" s="22" t="s">
        <v>5</v>
      </c>
      <c r="L15" s="22" t="s">
        <v>5</v>
      </c>
      <c r="M15" s="5"/>
    </row>
    <row r="16" spans="1:13" ht="28.8" customHeight="1" x14ac:dyDescent="0.3">
      <c r="A16" s="45" t="s">
        <v>21</v>
      </c>
      <c r="B16" s="53" t="s">
        <v>57</v>
      </c>
      <c r="C16" s="30"/>
      <c r="D16" s="30"/>
      <c r="E16" s="24" t="s">
        <v>6</v>
      </c>
      <c r="F16" s="23">
        <f>F17+F18</f>
        <v>8294137.1399999997</v>
      </c>
      <c r="G16" s="23">
        <f>G17+G18</f>
        <v>8294137.1399999997</v>
      </c>
      <c r="H16" s="30" t="s">
        <v>46</v>
      </c>
      <c r="I16" s="30" t="s">
        <v>46</v>
      </c>
      <c r="J16" s="30" t="s">
        <v>46</v>
      </c>
      <c r="K16" s="30" t="s">
        <v>46</v>
      </c>
      <c r="L16" s="56" t="s">
        <v>46</v>
      </c>
      <c r="M16" s="5"/>
    </row>
    <row r="17" spans="1:13" ht="86.4" customHeight="1" x14ac:dyDescent="0.3">
      <c r="A17" s="46"/>
      <c r="B17" s="54"/>
      <c r="C17" s="31"/>
      <c r="D17" s="31"/>
      <c r="E17" s="24" t="s">
        <v>24</v>
      </c>
      <c r="F17" s="23">
        <f>F21</f>
        <v>8263834.1399999997</v>
      </c>
      <c r="G17" s="23">
        <f>G21</f>
        <v>8263834.1399999997</v>
      </c>
      <c r="H17" s="31"/>
      <c r="I17" s="31"/>
      <c r="J17" s="31"/>
      <c r="K17" s="31"/>
      <c r="L17" s="57"/>
      <c r="M17" s="5"/>
    </row>
    <row r="18" spans="1:13" ht="76.2" customHeight="1" x14ac:dyDescent="0.3">
      <c r="A18" s="46"/>
      <c r="B18" s="54"/>
      <c r="C18" s="31"/>
      <c r="D18" s="31"/>
      <c r="E18" s="24" t="s">
        <v>45</v>
      </c>
      <c r="F18" s="23">
        <f>F27</f>
        <v>30303</v>
      </c>
      <c r="G18" s="23">
        <f>G27</f>
        <v>30303</v>
      </c>
      <c r="H18" s="31"/>
      <c r="I18" s="31"/>
      <c r="J18" s="31"/>
      <c r="K18" s="31"/>
      <c r="L18" s="57"/>
      <c r="M18" s="5"/>
    </row>
    <row r="19" spans="1:13" ht="0.6" customHeight="1" x14ac:dyDescent="0.3">
      <c r="A19" s="47"/>
      <c r="B19" s="55"/>
      <c r="C19" s="32"/>
      <c r="D19" s="32"/>
      <c r="E19" s="24"/>
      <c r="F19" s="23"/>
      <c r="G19" s="23"/>
      <c r="H19" s="32"/>
      <c r="I19" s="32"/>
      <c r="J19" s="32"/>
      <c r="K19" s="32"/>
      <c r="L19" s="58"/>
      <c r="M19" s="5"/>
    </row>
    <row r="20" spans="1:13" ht="33" customHeight="1" x14ac:dyDescent="0.3">
      <c r="A20" s="43" t="s">
        <v>22</v>
      </c>
      <c r="B20" s="44" t="s">
        <v>56</v>
      </c>
      <c r="C20" s="35">
        <v>505</v>
      </c>
      <c r="D20" s="35" t="s">
        <v>32</v>
      </c>
      <c r="E20" s="24" t="s">
        <v>6</v>
      </c>
      <c r="F20" s="23">
        <f t="shared" ref="F20:G20" si="0">F21</f>
        <v>8263834.1399999997</v>
      </c>
      <c r="G20" s="23">
        <f t="shared" si="0"/>
        <v>8263834.1399999997</v>
      </c>
      <c r="H20" s="35" t="s">
        <v>23</v>
      </c>
      <c r="I20" s="35" t="s">
        <v>9</v>
      </c>
      <c r="J20" s="35">
        <v>0</v>
      </c>
      <c r="K20" s="35">
        <v>100</v>
      </c>
      <c r="L20" s="35">
        <v>100</v>
      </c>
      <c r="M20" s="5"/>
    </row>
    <row r="21" spans="1:13" ht="31.2" customHeight="1" x14ac:dyDescent="0.3">
      <c r="A21" s="43"/>
      <c r="B21" s="42"/>
      <c r="C21" s="35"/>
      <c r="D21" s="35"/>
      <c r="E21" s="24" t="s">
        <v>25</v>
      </c>
      <c r="F21" s="23">
        <v>8263834.1399999997</v>
      </c>
      <c r="G21" s="23">
        <v>8263834.1399999997</v>
      </c>
      <c r="H21" s="35"/>
      <c r="I21" s="35"/>
      <c r="J21" s="35"/>
      <c r="K21" s="35"/>
      <c r="L21" s="35"/>
      <c r="M21" s="5"/>
    </row>
    <row r="22" spans="1:13" x14ac:dyDescent="0.3">
      <c r="A22" s="43"/>
      <c r="B22" s="42"/>
      <c r="C22" s="35"/>
      <c r="D22" s="35"/>
      <c r="E22" s="24" t="s">
        <v>26</v>
      </c>
      <c r="F22" s="23">
        <v>0</v>
      </c>
      <c r="G22" s="23">
        <v>0</v>
      </c>
      <c r="H22" s="35"/>
      <c r="I22" s="35"/>
      <c r="J22" s="35"/>
      <c r="K22" s="35"/>
      <c r="L22" s="35"/>
      <c r="M22" s="5"/>
    </row>
    <row r="23" spans="1:13" x14ac:dyDescent="0.3">
      <c r="A23" s="43"/>
      <c r="B23" s="42"/>
      <c r="C23" s="35"/>
      <c r="D23" s="35"/>
      <c r="E23" s="24"/>
      <c r="F23" s="23"/>
      <c r="G23" s="23"/>
      <c r="H23" s="35"/>
      <c r="I23" s="35"/>
      <c r="J23" s="35"/>
      <c r="K23" s="35"/>
      <c r="L23" s="35"/>
      <c r="M23" s="5"/>
    </row>
    <row r="24" spans="1:13" x14ac:dyDescent="0.3">
      <c r="A24" s="43"/>
      <c r="B24" s="42"/>
      <c r="C24" s="35"/>
      <c r="D24" s="35"/>
      <c r="E24" s="24"/>
      <c r="F24" s="23"/>
      <c r="G24" s="23"/>
      <c r="H24" s="35"/>
      <c r="I24" s="35"/>
      <c r="J24" s="35"/>
      <c r="K24" s="35"/>
      <c r="L24" s="35"/>
      <c r="M24" s="5"/>
    </row>
    <row r="25" spans="1:13" ht="24" x14ac:dyDescent="0.3">
      <c r="A25" s="50" t="s">
        <v>35</v>
      </c>
      <c r="B25" s="53" t="s">
        <v>52</v>
      </c>
      <c r="C25" s="30">
        <v>505</v>
      </c>
      <c r="D25" s="30" t="s">
        <v>36</v>
      </c>
      <c r="E25" s="24" t="s">
        <v>6</v>
      </c>
      <c r="F25" s="23">
        <f>F26+F27</f>
        <v>30303</v>
      </c>
      <c r="G25" s="23">
        <f>G26+G27</f>
        <v>30303</v>
      </c>
      <c r="H25" s="30" t="s">
        <v>38</v>
      </c>
      <c r="I25" s="30" t="s">
        <v>39</v>
      </c>
      <c r="J25" s="30">
        <v>0</v>
      </c>
      <c r="K25" s="30">
        <v>3</v>
      </c>
      <c r="L25" s="30">
        <v>3</v>
      </c>
      <c r="M25" s="5"/>
    </row>
    <row r="26" spans="1:13" ht="27.6" customHeight="1" x14ac:dyDescent="0.3">
      <c r="A26" s="51"/>
      <c r="B26" s="54"/>
      <c r="C26" s="31"/>
      <c r="D26" s="31"/>
      <c r="E26" s="24" t="s">
        <v>25</v>
      </c>
      <c r="F26" s="23">
        <v>0</v>
      </c>
      <c r="G26" s="23">
        <v>0</v>
      </c>
      <c r="H26" s="31"/>
      <c r="I26" s="31"/>
      <c r="J26" s="31"/>
      <c r="K26" s="31"/>
      <c r="L26" s="31"/>
      <c r="M26" s="5"/>
    </row>
    <row r="27" spans="1:13" ht="77.400000000000006" customHeight="1" x14ac:dyDescent="0.3">
      <c r="A27" s="52"/>
      <c r="B27" s="55"/>
      <c r="C27" s="32"/>
      <c r="D27" s="32"/>
      <c r="E27" s="24" t="s">
        <v>26</v>
      </c>
      <c r="F27" s="23">
        <v>30303</v>
      </c>
      <c r="G27" s="23">
        <v>30303</v>
      </c>
      <c r="H27" s="32"/>
      <c r="I27" s="32"/>
      <c r="J27" s="32"/>
      <c r="K27" s="32"/>
      <c r="L27" s="32"/>
      <c r="M27" s="5"/>
    </row>
    <row r="28" spans="1:13" ht="64.2" customHeight="1" x14ac:dyDescent="0.3">
      <c r="A28" s="48" t="s">
        <v>59</v>
      </c>
      <c r="B28" s="49"/>
      <c r="C28" s="22"/>
      <c r="D28" s="22"/>
      <c r="E28" s="22" t="s">
        <v>46</v>
      </c>
      <c r="F28" s="23" t="s">
        <v>46</v>
      </c>
      <c r="G28" s="25" t="s">
        <v>46</v>
      </c>
      <c r="H28" s="22" t="s">
        <v>46</v>
      </c>
      <c r="I28" s="22" t="s">
        <v>46</v>
      </c>
      <c r="J28" s="22" t="s">
        <v>46</v>
      </c>
      <c r="K28" s="22" t="s">
        <v>46</v>
      </c>
      <c r="L28" s="22" t="s">
        <v>46</v>
      </c>
      <c r="M28" s="5"/>
    </row>
    <row r="29" spans="1:13" ht="40.5" customHeight="1" x14ac:dyDescent="0.3">
      <c r="A29" s="43" t="s">
        <v>27</v>
      </c>
      <c r="B29" s="42" t="s">
        <v>53</v>
      </c>
      <c r="C29" s="35"/>
      <c r="D29" s="35"/>
      <c r="E29" s="24" t="s">
        <v>6</v>
      </c>
      <c r="F29" s="26">
        <f>F30+F31</f>
        <v>26192252</v>
      </c>
      <c r="G29" s="26">
        <f>G30+G31</f>
        <v>26192252</v>
      </c>
      <c r="H29" s="35"/>
      <c r="I29" s="35" t="s">
        <v>5</v>
      </c>
      <c r="J29" s="35"/>
      <c r="K29" s="35"/>
      <c r="L29" s="36"/>
      <c r="M29" s="5"/>
    </row>
    <row r="30" spans="1:13" x14ac:dyDescent="0.3">
      <c r="A30" s="43"/>
      <c r="B30" s="42"/>
      <c r="C30" s="35"/>
      <c r="D30" s="35"/>
      <c r="E30" s="24" t="s">
        <v>28</v>
      </c>
      <c r="F30" s="26">
        <f>F35</f>
        <v>0</v>
      </c>
      <c r="G30" s="26">
        <f>G35</f>
        <v>0</v>
      </c>
      <c r="H30" s="35"/>
      <c r="I30" s="35"/>
      <c r="J30" s="35"/>
      <c r="K30" s="35"/>
      <c r="L30" s="36"/>
      <c r="M30" s="5"/>
    </row>
    <row r="31" spans="1:13" x14ac:dyDescent="0.3">
      <c r="A31" s="43"/>
      <c r="B31" s="42"/>
      <c r="C31" s="35"/>
      <c r="D31" s="35"/>
      <c r="E31" s="24" t="s">
        <v>29</v>
      </c>
      <c r="F31" s="26">
        <f>F36</f>
        <v>26192252</v>
      </c>
      <c r="G31" s="26">
        <f>G36</f>
        <v>26192252</v>
      </c>
      <c r="H31" s="35"/>
      <c r="I31" s="35"/>
      <c r="J31" s="35"/>
      <c r="K31" s="35"/>
      <c r="L31" s="36"/>
      <c r="M31" s="5"/>
    </row>
    <row r="32" spans="1:13" x14ac:dyDescent="0.3">
      <c r="A32" s="43"/>
      <c r="B32" s="42"/>
      <c r="C32" s="35"/>
      <c r="D32" s="35"/>
      <c r="E32" s="24"/>
      <c r="F32" s="23"/>
      <c r="G32" s="23"/>
      <c r="H32" s="35"/>
      <c r="I32" s="35"/>
      <c r="J32" s="35"/>
      <c r="K32" s="35"/>
      <c r="L32" s="36"/>
      <c r="M32" s="5"/>
    </row>
    <row r="33" spans="1:13" x14ac:dyDescent="0.3">
      <c r="A33" s="43"/>
      <c r="B33" s="42"/>
      <c r="C33" s="35"/>
      <c r="D33" s="35"/>
      <c r="E33" s="24"/>
      <c r="F33" s="23"/>
      <c r="G33" s="23"/>
      <c r="H33" s="35"/>
      <c r="I33" s="35"/>
      <c r="J33" s="35"/>
      <c r="K33" s="35"/>
      <c r="L33" s="36"/>
      <c r="M33" s="5"/>
    </row>
    <row r="34" spans="1:13" ht="36.75" customHeight="1" x14ac:dyDescent="0.3">
      <c r="A34" s="43" t="s">
        <v>30</v>
      </c>
      <c r="B34" s="44" t="s">
        <v>55</v>
      </c>
      <c r="C34" s="35">
        <v>505</v>
      </c>
      <c r="D34" s="35" t="s">
        <v>40</v>
      </c>
      <c r="E34" s="24" t="s">
        <v>6</v>
      </c>
      <c r="F34" s="27">
        <f>F35+F36</f>
        <v>26192252</v>
      </c>
      <c r="G34" s="27">
        <f>G35+G36</f>
        <v>26192252</v>
      </c>
      <c r="H34" s="35" t="s">
        <v>31</v>
      </c>
      <c r="I34" s="35" t="s">
        <v>9</v>
      </c>
      <c r="J34" s="35">
        <v>0</v>
      </c>
      <c r="K34" s="35">
        <v>0</v>
      </c>
      <c r="L34" s="35">
        <v>0</v>
      </c>
      <c r="M34" s="5"/>
    </row>
    <row r="35" spans="1:13" x14ac:dyDescent="0.3">
      <c r="A35" s="43"/>
      <c r="B35" s="42"/>
      <c r="C35" s="35"/>
      <c r="D35" s="35"/>
      <c r="E35" s="24" t="s">
        <v>28</v>
      </c>
      <c r="F35" s="28">
        <v>0</v>
      </c>
      <c r="G35" s="28">
        <v>0</v>
      </c>
      <c r="H35" s="35"/>
      <c r="I35" s="35"/>
      <c r="J35" s="35"/>
      <c r="K35" s="35"/>
      <c r="L35" s="35"/>
      <c r="M35" s="5"/>
    </row>
    <row r="36" spans="1:13" x14ac:dyDescent="0.3">
      <c r="A36" s="43"/>
      <c r="B36" s="42"/>
      <c r="C36" s="35"/>
      <c r="D36" s="35"/>
      <c r="E36" s="24" t="s">
        <v>29</v>
      </c>
      <c r="F36" s="26">
        <v>26192252</v>
      </c>
      <c r="G36" s="26">
        <v>26192252</v>
      </c>
      <c r="H36" s="35"/>
      <c r="I36" s="35"/>
      <c r="J36" s="35"/>
      <c r="K36" s="35"/>
      <c r="L36" s="35"/>
      <c r="M36" s="5"/>
    </row>
    <row r="37" spans="1:13" ht="66.75" customHeight="1" x14ac:dyDescent="0.3">
      <c r="A37" s="43"/>
      <c r="B37" s="42"/>
      <c r="C37" s="35"/>
      <c r="D37" s="35"/>
      <c r="E37" s="24"/>
      <c r="F37" s="23"/>
      <c r="G37" s="23"/>
      <c r="H37" s="35"/>
      <c r="I37" s="35"/>
      <c r="J37" s="35"/>
      <c r="K37" s="35"/>
      <c r="L37" s="35"/>
      <c r="M37" s="5"/>
    </row>
    <row r="38" spans="1:13" ht="0.75" hidden="1" customHeight="1" x14ac:dyDescent="0.3">
      <c r="A38" s="29" t="s">
        <v>7</v>
      </c>
      <c r="B38" s="24" t="s">
        <v>54</v>
      </c>
      <c r="C38" s="22"/>
      <c r="D38" s="22"/>
      <c r="E38" s="24" t="s">
        <v>6</v>
      </c>
      <c r="F38" s="25" t="e">
        <f>#REF!</f>
        <v>#REF!</v>
      </c>
      <c r="G38" s="25" t="e">
        <f>#REF!</f>
        <v>#REF!</v>
      </c>
      <c r="H38" s="22"/>
      <c r="I38" s="22"/>
      <c r="J38" s="22"/>
      <c r="K38" s="22"/>
      <c r="L38" s="22"/>
      <c r="M38" s="5"/>
    </row>
    <row r="39" spans="1:13" ht="26.4" customHeight="1" x14ac:dyDescent="0.3">
      <c r="A39" s="42" t="s">
        <v>44</v>
      </c>
      <c r="B39" s="42"/>
      <c r="C39" s="35"/>
      <c r="D39" s="35"/>
      <c r="E39" s="24" t="s">
        <v>6</v>
      </c>
      <c r="F39" s="26">
        <f>F40+F41</f>
        <v>34486389.140000001</v>
      </c>
      <c r="G39" s="26">
        <f>G40+G41</f>
        <v>34486389.140000001</v>
      </c>
      <c r="H39" s="35" t="s">
        <v>5</v>
      </c>
      <c r="I39" s="35" t="s">
        <v>5</v>
      </c>
      <c r="J39" s="35" t="s">
        <v>5</v>
      </c>
      <c r="K39" s="35" t="s">
        <v>5</v>
      </c>
      <c r="L39" s="35" t="s">
        <v>5</v>
      </c>
      <c r="M39" s="5"/>
    </row>
    <row r="40" spans="1:13" ht="18.600000000000001" customHeight="1" x14ac:dyDescent="0.3">
      <c r="A40" s="42"/>
      <c r="B40" s="42"/>
      <c r="C40" s="35"/>
      <c r="D40" s="35"/>
      <c r="E40" s="24" t="s">
        <v>28</v>
      </c>
      <c r="F40" s="26">
        <f>F30+F17</f>
        <v>8263834.1399999997</v>
      </c>
      <c r="G40" s="26">
        <f>G30+G17</f>
        <v>8263834.1399999997</v>
      </c>
      <c r="H40" s="35"/>
      <c r="I40" s="35"/>
      <c r="J40" s="35"/>
      <c r="K40" s="35"/>
      <c r="L40" s="35"/>
      <c r="M40" s="5"/>
    </row>
    <row r="41" spans="1:13" x14ac:dyDescent="0.3">
      <c r="A41" s="42"/>
      <c r="B41" s="42"/>
      <c r="C41" s="35"/>
      <c r="D41" s="35"/>
      <c r="E41" s="24" t="s">
        <v>29</v>
      </c>
      <c r="F41" s="26">
        <f>F36+F18</f>
        <v>26222555</v>
      </c>
      <c r="G41" s="26">
        <f>G36+G18</f>
        <v>26222555</v>
      </c>
      <c r="H41" s="35"/>
      <c r="I41" s="35"/>
      <c r="J41" s="35"/>
      <c r="K41" s="35"/>
      <c r="L41" s="35"/>
      <c r="M41" s="5"/>
    </row>
    <row r="43" spans="1:13" x14ac:dyDescent="0.3">
      <c r="B43" s="15" t="s">
        <v>19</v>
      </c>
    </row>
    <row r="44" spans="1:13" x14ac:dyDescent="0.3">
      <c r="B44" s="2" t="s">
        <v>37</v>
      </c>
      <c r="G44" s="7" t="s">
        <v>20</v>
      </c>
    </row>
  </sheetData>
  <mergeCells count="77">
    <mergeCell ref="H34:H37"/>
    <mergeCell ref="L39:L41"/>
    <mergeCell ref="C39:C41"/>
    <mergeCell ref="D39:D41"/>
    <mergeCell ref="H39:H41"/>
    <mergeCell ref="I39:I41"/>
    <mergeCell ref="J39:J41"/>
    <mergeCell ref="K39:K41"/>
    <mergeCell ref="I34:I37"/>
    <mergeCell ref="J34:J37"/>
    <mergeCell ref="D34:D37"/>
    <mergeCell ref="L34:L37"/>
    <mergeCell ref="K34:K37"/>
    <mergeCell ref="A39:B41"/>
    <mergeCell ref="A34:A37"/>
    <mergeCell ref="B34:B37"/>
    <mergeCell ref="C34:C37"/>
    <mergeCell ref="B20:B24"/>
    <mergeCell ref="A29:A33"/>
    <mergeCell ref="B29:B33"/>
    <mergeCell ref="A28:B28"/>
    <mergeCell ref="A20:A24"/>
    <mergeCell ref="A25:A27"/>
    <mergeCell ref="B25:B27"/>
    <mergeCell ref="C25:C27"/>
    <mergeCell ref="D20:D24"/>
    <mergeCell ref="H20:H24"/>
    <mergeCell ref="J20:J24"/>
    <mergeCell ref="K1:L1"/>
    <mergeCell ref="K2:L2"/>
    <mergeCell ref="A4:L4"/>
    <mergeCell ref="A5:L5"/>
    <mergeCell ref="A6:L6"/>
    <mergeCell ref="A14:B14"/>
    <mergeCell ref="A15:B15"/>
    <mergeCell ref="A16:A19"/>
    <mergeCell ref="B16:B19"/>
    <mergeCell ref="L16:L19"/>
    <mergeCell ref="K20:K24"/>
    <mergeCell ref="A9:A12"/>
    <mergeCell ref="C11:C12"/>
    <mergeCell ref="D11:D12"/>
    <mergeCell ref="F11:G11"/>
    <mergeCell ref="J11:J12"/>
    <mergeCell ref="C29:C33"/>
    <mergeCell ref="D29:D33"/>
    <mergeCell ref="H29:H33"/>
    <mergeCell ref="K11:L11"/>
    <mergeCell ref="B9:B12"/>
    <mergeCell ref="C9:D10"/>
    <mergeCell ref="E9:G9"/>
    <mergeCell ref="H9:L9"/>
    <mergeCell ref="E10:E12"/>
    <mergeCell ref="F10:G10"/>
    <mergeCell ref="H10:H12"/>
    <mergeCell ref="I10:I12"/>
    <mergeCell ref="J10:L10"/>
    <mergeCell ref="C20:C24"/>
    <mergeCell ref="I20:I24"/>
    <mergeCell ref="L20:L24"/>
    <mergeCell ref="L25:L27"/>
    <mergeCell ref="I29:I33"/>
    <mergeCell ref="K29:K33"/>
    <mergeCell ref="L29:L33"/>
    <mergeCell ref="J29:J33"/>
    <mergeCell ref="D25:D27"/>
    <mergeCell ref="H25:H27"/>
    <mergeCell ref="I25:I27"/>
    <mergeCell ref="J25:J27"/>
    <mergeCell ref="K25:K27"/>
    <mergeCell ref="C16:C19"/>
    <mergeCell ref="K3:L3"/>
    <mergeCell ref="K16:K19"/>
    <mergeCell ref="J16:J19"/>
    <mergeCell ref="I16:I19"/>
    <mergeCell ref="H16:H19"/>
    <mergeCell ref="D16:D19"/>
  </mergeCells>
  <pageMargins left="0.51181102362204722" right="0.31496062992125984" top="0.98425196850393704" bottom="0.43307086614173229" header="0.31496062992125984" footer="0.31496062992125984"/>
  <pageSetup paperSize="8" scale="80" fitToHeight="100" orientation="landscape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N8" sqref="N8"/>
    </sheetView>
  </sheetViews>
  <sheetFormatPr defaultRowHeight="14.4" x14ac:dyDescent="0.3"/>
  <cols>
    <col min="1" max="1" width="6.88671875" customWidth="1"/>
    <col min="2" max="2" width="40.44140625" customWidth="1"/>
    <col min="3" max="3" width="14.33203125" customWidth="1"/>
    <col min="7" max="7" width="37.44140625" customWidth="1"/>
  </cols>
  <sheetData>
    <row r="1" spans="1:7" ht="105.75" customHeight="1" x14ac:dyDescent="0.3">
      <c r="A1" s="8">
        <v>1</v>
      </c>
      <c r="B1" s="9" t="s">
        <v>23</v>
      </c>
      <c r="C1" s="10" t="s">
        <v>9</v>
      </c>
      <c r="D1" s="16">
        <v>100</v>
      </c>
      <c r="E1" s="16">
        <v>100</v>
      </c>
      <c r="F1" s="16">
        <v>100</v>
      </c>
      <c r="G1" s="12"/>
    </row>
    <row r="2" spans="1:7" ht="147" customHeight="1" x14ac:dyDescent="0.3">
      <c r="A2" s="8">
        <v>2</v>
      </c>
      <c r="B2" s="9" t="s">
        <v>31</v>
      </c>
      <c r="C2" s="10" t="s">
        <v>9</v>
      </c>
      <c r="D2" s="11">
        <v>0</v>
      </c>
      <c r="E2" s="11">
        <v>0</v>
      </c>
      <c r="F2" s="11">
        <v>0</v>
      </c>
      <c r="G2" s="12"/>
    </row>
    <row r="3" spans="1:7" ht="15.6" x14ac:dyDescent="0.3">
      <c r="A3" s="13"/>
      <c r="B3" s="13"/>
      <c r="C3" s="13"/>
      <c r="D3" s="14"/>
      <c r="E3" s="14"/>
      <c r="F3" s="14"/>
      <c r="G3" s="13"/>
    </row>
    <row r="4" spans="1:7" ht="15.6" x14ac:dyDescent="0.3">
      <c r="A4" s="13"/>
      <c r="B4" s="13"/>
      <c r="C4" s="13"/>
      <c r="D4" s="13"/>
      <c r="E4" s="13"/>
      <c r="F4" s="13"/>
      <c r="G4" s="13"/>
    </row>
    <row r="5" spans="1:7" ht="15.6" x14ac:dyDescent="0.3">
      <c r="A5" s="13"/>
      <c r="B5" s="2" t="s">
        <v>19</v>
      </c>
      <c r="C5" s="3"/>
      <c r="D5" s="3"/>
      <c r="E5" s="13"/>
      <c r="F5" s="13"/>
      <c r="G5" s="13"/>
    </row>
    <row r="6" spans="1:7" ht="15.6" x14ac:dyDescent="0.3">
      <c r="A6" s="13"/>
      <c r="B6" s="2" t="s">
        <v>18</v>
      </c>
      <c r="C6" s="3"/>
      <c r="D6" s="3"/>
      <c r="E6" s="13"/>
      <c r="F6" s="13" t="s">
        <v>20</v>
      </c>
      <c r="G6" s="1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ро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2023-05-11T10:01:36Z</dcterms:modified>
</cp:coreProperties>
</file>