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22" i="1" l="1"/>
  <c r="C13" i="1"/>
  <c r="C14" i="1"/>
  <c r="C15" i="1"/>
  <c r="C16" i="1"/>
  <c r="C17" i="1"/>
  <c r="C18" i="1"/>
  <c r="C19" i="1"/>
  <c r="C20" i="1"/>
  <c r="C21" i="1"/>
  <c r="C12" i="1"/>
  <c r="H22" i="1" l="1"/>
  <c r="I22" i="1"/>
  <c r="E22" i="1" l="1"/>
  <c r="F22" i="1"/>
  <c r="G22" i="1" l="1"/>
  <c r="D22" i="1" l="1"/>
  <c r="C22" i="1" s="1"/>
</calcChain>
</file>

<file path=xl/sharedStrings.xml><?xml version="1.0" encoding="utf-8"?>
<sst xmlns="http://schemas.openxmlformats.org/spreadsheetml/2006/main" count="31" uniqueCount="31">
  <si>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</si>
  <si>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</si>
  <si>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</si>
  <si>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</si>
  <si>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</si>
  <si>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</si>
  <si>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</si>
  <si>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</si>
  <si>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</si>
  <si>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</si>
  <si>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</si>
  <si>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</si>
  <si>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</si>
  <si>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</si>
  <si>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</si>
  <si>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</si>
  <si>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</si>
  <si>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</si>
  <si>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</si>
  <si>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</si>
  <si>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</si>
  <si>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</si>
  <si>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</si>
  <si>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</si>
  <si>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</si>
  <si>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 xml:space="preserve"> на финансовое обеспечение деятельности органов местного самоуправления поселений в части расходов на оплату труда и начислений на выплаты по оплате труда</t>
  </si>
  <si>
    <t>Приложение № 11</t>
  </si>
  <si>
    <t>"О внесении изменений в решение Совета Одесского муниципального района Омской области от 15 декабря 2022 года № 63</t>
  </si>
  <si>
    <t xml:space="preserve">"О бюджете муниципального района на 2023 год и на плановый период 2024 и 2025 годов"
</t>
  </si>
  <si>
    <t>к решению Совета Одесского муниципального района Омской области от 27.12.2023 № 75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</si>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</sst>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justify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workbookViewId="0">
      <selection activeCell="D10" sqref="D10:F10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10" max="10" width="20.8554687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10" ht="21" customHeight="1" x14ac:dyDescent="0.25">
      <c r="A1" s="22" t="s">
        <v>30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8.600000000000001" customHeight="1" x14ac:dyDescent="0.25">
      <c r="A2" s="22" t="s">
        <v>29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8.600000000000001" customHeight="1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9.149999999999999" customHeight="1" x14ac:dyDescent="0.25">
      <c r="A4" s="23" t="s">
        <v>28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18.600000000000001" customHeight="1" x14ac:dyDescent="0.25">
      <c r="A5" s="22" t="s">
        <v>26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ht="18.600000000000001" customHeight="1" x14ac:dyDescent="0.25">
      <c r="A6" s="22" t="s">
        <v>12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ht="24" customHeight="1" x14ac:dyDescent="0.25">
      <c r="A7" s="23" t="s">
        <v>13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s="1" customFormat="1" ht="36" customHeight="1" x14ac:dyDescent="0.25">
      <c r="A8" s="25" t="s">
        <v>10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s="1" customFormat="1" ht="24.6" customHeight="1" x14ac:dyDescent="0.25">
      <c r="A9" s="27" t="s">
        <v>0</v>
      </c>
      <c r="B9" s="27" t="s">
        <v>20</v>
      </c>
      <c r="C9" s="27" t="s">
        <v>11</v>
      </c>
      <c r="D9" s="30" t="s">
        <v>15</v>
      </c>
      <c r="E9" s="30"/>
      <c r="F9" s="30"/>
      <c r="G9" s="30"/>
      <c r="H9" s="30"/>
      <c r="I9" s="30"/>
      <c r="J9" s="30"/>
    </row>
    <row r="10" spans="1:10" s="1" customFormat="1" ht="119.25" customHeight="1" x14ac:dyDescent="0.25">
      <c r="A10" s="28"/>
      <c r="B10" s="28"/>
      <c r="C10" s="28"/>
      <c r="D10" s="26" t="s">
        <v>18</v>
      </c>
      <c r="E10" s="26"/>
      <c r="F10" s="26"/>
      <c r="G10" s="24" t="s">
        <v>22</v>
      </c>
      <c r="H10" s="24"/>
      <c r="I10" s="24"/>
      <c r="J10" s="24"/>
    </row>
    <row r="11" spans="1:10" s="1" customFormat="1" ht="337.5" customHeight="1" x14ac:dyDescent="0.25">
      <c r="A11" s="29"/>
      <c r="B11" s="29"/>
      <c r="C11" s="29"/>
      <c r="D11" s="16" t="s">
        <v>17</v>
      </c>
      <c r="F11" s="19" t="s">
        <v>19</v>
      </c>
      <c r="G11" s="18" t="s">
        <v>21</v>
      </c>
      <c r="H11" s="21" t="s">
        <v>23</v>
      </c>
      <c r="I11" s="21" t="s">
        <v>24</v>
      </c>
      <c r="J11" s="19" t="s">
        <v>25</v>
      </c>
    </row>
    <row r="12" spans="1:10" s="1" customFormat="1" ht="26.45" customHeight="1" x14ac:dyDescent="0.3">
      <c r="A12" s="2">
        <v>1</v>
      </c>
      <c r="B12" s="10" t="s">
        <v>1</v>
      </c>
      <c r="C12" s="4">
        <f>D12+F12+G12+H12+I12+J12</f>
        <v>1814945.9100000001</v>
      </c>
      <c r="D12" s="14">
        <v>826755.8</v>
      </c>
      <c r="F12" s="9">
        <v>383731.47</v>
      </c>
      <c r="G12" s="9">
        <v>367409.12</v>
      </c>
      <c r="H12" s="11"/>
      <c r="I12" s="11"/>
      <c r="J12" s="9">
        <v>237049.52</v>
      </c>
    </row>
    <row r="13" spans="1:10" s="1" customFormat="1" ht="22.9" customHeight="1" x14ac:dyDescent="0.3">
      <c r="A13" s="2">
        <v>2</v>
      </c>
      <c r="B13" s="3" t="s">
        <v>2</v>
      </c>
      <c r="C13" s="4">
        <f t="shared" ref="C13:C22" si="0">D13+F13+G13+H13+I13+J13</f>
        <v>2096559.37</v>
      </c>
      <c r="D13" s="14">
        <v>711118.2</v>
      </c>
      <c r="F13" s="11"/>
      <c r="G13" s="12">
        <v>1189986.33</v>
      </c>
      <c r="H13" s="11"/>
      <c r="I13" s="11"/>
      <c r="J13" s="9">
        <v>195454.84</v>
      </c>
    </row>
    <row r="14" spans="1:10" s="1" customFormat="1" ht="25.15" customHeight="1" x14ac:dyDescent="0.3">
      <c r="A14" s="2">
        <v>3</v>
      </c>
      <c r="B14" s="3" t="s">
        <v>3</v>
      </c>
      <c r="C14" s="4">
        <f t="shared" si="0"/>
        <v>1687707.1199999999</v>
      </c>
      <c r="D14" s="14">
        <v>1052017.2</v>
      </c>
      <c r="F14" s="11"/>
      <c r="G14" s="9">
        <v>484000</v>
      </c>
      <c r="H14" s="11"/>
      <c r="I14" s="11"/>
      <c r="J14" s="9">
        <v>151689.92000000001</v>
      </c>
    </row>
    <row r="15" spans="1:10" s="1" customFormat="1" ht="21" customHeight="1" x14ac:dyDescent="0.3">
      <c r="A15" s="2">
        <v>4</v>
      </c>
      <c r="B15" s="3" t="s">
        <v>4</v>
      </c>
      <c r="C15" s="4">
        <f t="shared" si="0"/>
        <v>693536.28</v>
      </c>
      <c r="D15" s="14">
        <v>434904.6</v>
      </c>
      <c r="F15" s="11"/>
      <c r="G15" s="9">
        <v>64643.199999999997</v>
      </c>
      <c r="H15" s="11"/>
      <c r="I15" s="11"/>
      <c r="J15" s="9">
        <v>193988.48000000001</v>
      </c>
    </row>
    <row r="16" spans="1:10" s="1" customFormat="1" ht="24" customHeight="1" x14ac:dyDescent="0.3">
      <c r="A16" s="2">
        <v>5</v>
      </c>
      <c r="B16" s="3" t="s">
        <v>5</v>
      </c>
      <c r="C16" s="4">
        <f t="shared" si="0"/>
        <v>5293353.78</v>
      </c>
      <c r="D16" s="14">
        <v>5120757.2</v>
      </c>
      <c r="F16" s="11"/>
      <c r="G16" s="11"/>
      <c r="H16" s="11"/>
      <c r="I16" s="11"/>
      <c r="J16" s="9">
        <v>172596.58</v>
      </c>
    </row>
    <row r="17" spans="1:10" s="1" customFormat="1" ht="34.5" customHeight="1" x14ac:dyDescent="0.3">
      <c r="A17" s="2">
        <v>6</v>
      </c>
      <c r="B17" s="3" t="s">
        <v>9</v>
      </c>
      <c r="C17" s="4">
        <f t="shared" si="0"/>
        <v>1200898.0999999999</v>
      </c>
      <c r="D17" s="14">
        <v>1016397.2</v>
      </c>
      <c r="F17" s="11"/>
      <c r="G17" s="11"/>
      <c r="H17" s="11"/>
      <c r="I17" s="11"/>
      <c r="J17" s="9">
        <v>184500.9</v>
      </c>
    </row>
    <row r="18" spans="1:10" s="1" customFormat="1" ht="26.45" customHeight="1" x14ac:dyDescent="0.3">
      <c r="A18" s="2">
        <v>7</v>
      </c>
      <c r="B18" s="3" t="s">
        <v>6</v>
      </c>
      <c r="C18" s="4">
        <f t="shared" si="0"/>
        <v>5127469.34</v>
      </c>
      <c r="D18" s="14">
        <v>502853</v>
      </c>
      <c r="F18" s="11"/>
      <c r="G18" s="11"/>
      <c r="H18" s="9">
        <v>3146827.27</v>
      </c>
      <c r="I18" s="9">
        <v>1346138.67</v>
      </c>
      <c r="J18" s="9">
        <v>131650.4</v>
      </c>
    </row>
    <row r="19" spans="1:10" s="1" customFormat="1" ht="23.45" customHeight="1" x14ac:dyDescent="0.3">
      <c r="A19" s="2">
        <v>8</v>
      </c>
      <c r="B19" s="3" t="s">
        <v>7</v>
      </c>
      <c r="C19" s="4">
        <f t="shared" si="0"/>
        <v>2325293.56</v>
      </c>
      <c r="D19" s="14">
        <v>2191805.2000000002</v>
      </c>
      <c r="F19" s="11"/>
      <c r="G19" s="11"/>
      <c r="H19" s="11"/>
      <c r="I19" s="11"/>
      <c r="J19" s="9">
        <v>133488.35999999999</v>
      </c>
    </row>
    <row r="20" spans="1:10" s="1" customFormat="1" ht="22.9" customHeight="1" x14ac:dyDescent="0.3">
      <c r="A20" s="2">
        <v>9</v>
      </c>
      <c r="B20" s="3" t="s">
        <v>8</v>
      </c>
      <c r="C20" s="4">
        <f t="shared" si="0"/>
        <v>950675</v>
      </c>
      <c r="D20" s="14">
        <v>770406</v>
      </c>
      <c r="F20" s="11"/>
      <c r="G20" s="11"/>
      <c r="H20" s="11"/>
      <c r="I20" s="11"/>
      <c r="J20" s="9">
        <v>180269</v>
      </c>
    </row>
    <row r="21" spans="1:10" s="1" customFormat="1" ht="27.75" customHeight="1" x14ac:dyDescent="0.3">
      <c r="A21" s="2">
        <v>10</v>
      </c>
      <c r="B21" s="5" t="s">
        <v>14</v>
      </c>
      <c r="C21" s="4">
        <f t="shared" si="0"/>
        <v>0</v>
      </c>
      <c r="D21" s="20">
        <v>0</v>
      </c>
      <c r="F21" s="11"/>
      <c r="G21" s="11"/>
      <c r="H21" s="11"/>
      <c r="I21" s="11"/>
      <c r="J21" s="11"/>
    </row>
    <row r="22" spans="1:10" s="1" customFormat="1" ht="21.75" customHeight="1" x14ac:dyDescent="0.3">
      <c r="A22" s="2"/>
      <c r="B22" s="6" t="s">
        <v>16</v>
      </c>
      <c r="C22" s="15">
        <f t="shared" si="0"/>
        <v>21190438.460000001</v>
      </c>
      <c r="D22" s="7">
        <f>D12+D13+D14+D15+D16+D17+D18+D19+D20+D21</f>
        <v>12627014.399999999</v>
      </c>
      <c r="E22" s="7">
        <f t="shared" ref="E22:F22" si="1">E12+E13+E14+E15+E16+E17+E18+E19+E20+E21</f>
        <v>0</v>
      </c>
      <c r="F22" s="7">
        <f t="shared" si="1"/>
        <v>383731.47</v>
      </c>
      <c r="G22" s="13">
        <f>G12+G13+G14+G15+G16+G17+G18+G19+G20+G21</f>
        <v>2106038.6500000004</v>
      </c>
      <c r="H22" s="13">
        <f t="shared" ref="H22:J22" si="2">H12+H13+H14+H15+H16+H17+H18+H19+H20+H21</f>
        <v>3146827.27</v>
      </c>
      <c r="I22" s="13">
        <f t="shared" si="2"/>
        <v>1346138.67</v>
      </c>
      <c r="J22" s="13">
        <f t="shared" si="2"/>
        <v>1580688</v>
      </c>
    </row>
    <row r="23" spans="1:10" x14ac:dyDescent="0.25">
      <c r="A23" s="1"/>
      <c r="B23" s="1"/>
      <c r="C23" s="8"/>
      <c r="D23" s="8"/>
    </row>
    <row r="24" spans="1:10" x14ac:dyDescent="0.25">
      <c r="A24" s="1"/>
      <c r="B24" s="1"/>
      <c r="C24" s="1"/>
      <c r="D24" s="1"/>
    </row>
    <row r="25" spans="1:10" x14ac:dyDescent="0.25">
      <c r="A25" s="1"/>
      <c r="B25" s="1"/>
      <c r="C25" s="1"/>
      <c r="D25" s="1"/>
      <c r="G25" s="17"/>
    </row>
    <row r="26" spans="1:10" x14ac:dyDescent="0.25">
      <c r="A26" s="1"/>
      <c r="B26" s="1"/>
      <c r="C26" s="1"/>
      <c r="D26" s="1"/>
    </row>
    <row r="27" spans="1:10" x14ac:dyDescent="0.25">
      <c r="A27" s="1"/>
      <c r="B27" s="1"/>
      <c r="C27" s="1"/>
      <c r="D27" s="1"/>
    </row>
    <row r="28" spans="1:10" x14ac:dyDescent="0.25">
      <c r="A28" s="1"/>
      <c r="B28" s="1"/>
      <c r="C28" s="1"/>
      <c r="D28" s="1"/>
    </row>
    <row r="29" spans="1:10" x14ac:dyDescent="0.25">
      <c r="A29" s="1"/>
      <c r="B29" s="1"/>
      <c r="C29" s="1"/>
      <c r="D29" s="1"/>
    </row>
    <row r="30" spans="1:10" x14ac:dyDescent="0.25">
      <c r="A30" s="1"/>
      <c r="B30" s="1"/>
      <c r="C30" s="1"/>
      <c r="D30" s="1"/>
    </row>
    <row r="31" spans="1:10" x14ac:dyDescent="0.25">
      <c r="A31" s="1"/>
      <c r="B31" s="1"/>
      <c r="C31" s="1"/>
      <c r="D31" s="1"/>
    </row>
    <row r="32" spans="1:10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/>
      <c r="B54" s="1"/>
      <c r="C54" s="1"/>
      <c r="D54" s="1"/>
    </row>
  </sheetData>
  <mergeCells count="14">
    <mergeCell ref="A6:J6"/>
    <mergeCell ref="A7:J7"/>
    <mergeCell ref="G10:J10"/>
    <mergeCell ref="A8:J8"/>
    <mergeCell ref="D10:F10"/>
    <mergeCell ref="B9:B11"/>
    <mergeCell ref="C9:C11"/>
    <mergeCell ref="A9:A11"/>
    <mergeCell ref="D9:J9"/>
    <mergeCell ref="A1:J1"/>
    <mergeCell ref="A2:J2"/>
    <mergeCell ref="A3:J3"/>
    <mergeCell ref="A4:J4"/>
    <mergeCell ref="A5:J5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2024-01-16T11:20:52Z</dcterms:modified>
</cp:coreProperties>
</file>